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etah\Box Sync\syee\MIS 5e-TII\Figure for paper\"/>
    </mc:Choice>
  </mc:AlternateContent>
  <xr:revisionPtr revIDLastSave="0" documentId="8_{20270FD5-3E53-44C5-8372-47CABA60E000}" xr6:coauthVersionLast="36" xr6:coauthVersionMax="36" xr10:uidLastSave="{00000000-0000-0000-0000-000000000000}"/>
  <bookViews>
    <workbookView xWindow="0" yWindow="0" windowWidth="38400" windowHeight="16150" activeTab="3" xr2:uid="{6E818BE5-4C19-4A89-877D-BC4A84A261D4}"/>
  </bookViews>
  <sheets>
    <sheet name="data shown in Fig.1  " sheetId="1" r:id="rId1"/>
    <sheet name="data shown in Fig.2 " sheetId="2" r:id="rId2"/>
    <sheet name="Data shown in Fig.3 (left) " sheetId="4" r:id="rId3"/>
    <sheet name="Data shown in Fig.3 (right)" sheetId="5" r:id="rId4"/>
    <sheet name="Data shown Fig.4" sheetId="6" r:id="rId5"/>
  </sheets>
  <externalReferences>
    <externalReference r:id="rId6"/>
  </externalReferenc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59" i="1"/>
  <c r="H20" i="1"/>
  <c r="I59" i="1"/>
  <c r="I53" i="1"/>
  <c r="H53" i="1"/>
  <c r="I50" i="1"/>
  <c r="H50" i="1"/>
  <c r="I48" i="1"/>
  <c r="H48" i="1"/>
  <c r="I45" i="1"/>
  <c r="H45" i="1"/>
  <c r="I40" i="1"/>
  <c r="H40" i="1"/>
  <c r="I38" i="1"/>
  <c r="H38" i="1"/>
  <c r="I34" i="1"/>
  <c r="H34" i="1"/>
  <c r="I28" i="1"/>
  <c r="H28" i="1"/>
  <c r="I24" i="1"/>
  <c r="H24" i="1"/>
  <c r="I20" i="1"/>
  <c r="I2" i="1"/>
</calcChain>
</file>

<file path=xl/sharedStrings.xml><?xml version="1.0" encoding="utf-8"?>
<sst xmlns="http://schemas.openxmlformats.org/spreadsheetml/2006/main" count="1452" uniqueCount="159">
  <si>
    <t>core depth (cm)</t>
  </si>
  <si>
    <t>Species</t>
  </si>
  <si>
    <t>16876-1A</t>
  </si>
  <si>
    <t>0-1</t>
  </si>
  <si>
    <t>Cib lobatulus</t>
  </si>
  <si>
    <t>16824-5A</t>
  </si>
  <si>
    <t>Cib mollis</t>
  </si>
  <si>
    <t>16826-4A</t>
  </si>
  <si>
    <t>16759-1A</t>
  </si>
  <si>
    <t>16751-1A</t>
  </si>
  <si>
    <t>16839-1A</t>
  </si>
  <si>
    <t>16847-1A</t>
  </si>
  <si>
    <t>16827-2A</t>
  </si>
  <si>
    <t>16823-2A</t>
  </si>
  <si>
    <t>16760-1A</t>
  </si>
  <si>
    <t>16828-1A</t>
  </si>
  <si>
    <t>16877-1A</t>
  </si>
  <si>
    <t>16783-1A</t>
  </si>
  <si>
    <t>Cib pseudoungerianus</t>
  </si>
  <si>
    <t>16878-2A</t>
  </si>
  <si>
    <t>16849-1A</t>
  </si>
  <si>
    <t>16784-2A</t>
  </si>
  <si>
    <t>16829-2A</t>
  </si>
  <si>
    <t>16761-1A</t>
  </si>
  <si>
    <t>16830-1A</t>
  </si>
  <si>
    <t>16813-?</t>
  </si>
  <si>
    <t>Cib pachyderma</t>
  </si>
  <si>
    <t>16762-2A</t>
  </si>
  <si>
    <t>16801-1A</t>
  </si>
  <si>
    <t>16820-1A</t>
  </si>
  <si>
    <t>16816-1A</t>
  </si>
  <si>
    <t>16851-1A</t>
  </si>
  <si>
    <t>16880-1A</t>
  </si>
  <si>
    <t>16819-2A</t>
  </si>
  <si>
    <t>16754-1A</t>
  </si>
  <si>
    <t>16787-1A</t>
  </si>
  <si>
    <t>16802-1A</t>
  </si>
  <si>
    <t>16862-1A</t>
  </si>
  <si>
    <t>16814-1A</t>
  </si>
  <si>
    <t>16763-1A</t>
  </si>
  <si>
    <t>16843-1A</t>
  </si>
  <si>
    <t>16818-1A</t>
  </si>
  <si>
    <t>16852-1A</t>
  </si>
  <si>
    <t>16875-1A</t>
  </si>
  <si>
    <t>16788-1A</t>
  </si>
  <si>
    <t>16815-2A</t>
  </si>
  <si>
    <t>16832-1A</t>
  </si>
  <si>
    <t>16800-1A</t>
  </si>
  <si>
    <t>16863-2A</t>
  </si>
  <si>
    <t>16874-1A</t>
  </si>
  <si>
    <t>16817-18</t>
  </si>
  <si>
    <t>16853-1A</t>
  </si>
  <si>
    <t>16764-1A</t>
  </si>
  <si>
    <t>16806-1A</t>
  </si>
  <si>
    <t>16844-1A</t>
  </si>
  <si>
    <t>16833-1A</t>
  </si>
  <si>
    <t>16864-1A</t>
  </si>
  <si>
    <t>16756-1A</t>
  </si>
  <si>
    <t>16809-2A</t>
  </si>
  <si>
    <t>16765-1A</t>
  </si>
  <si>
    <t>16799-1A</t>
  </si>
  <si>
    <t>16854-1A</t>
  </si>
  <si>
    <t>16873-1A</t>
  </si>
  <si>
    <t>16869-1A</t>
  </si>
  <si>
    <t>Cib robustus</t>
  </si>
  <si>
    <t>16845-1A</t>
  </si>
  <si>
    <t>Cib wuellerdorfi</t>
  </si>
  <si>
    <t>core</t>
  </si>
  <si>
    <t>Latitude (-=S) in decimal</t>
  </si>
  <si>
    <t>Longitude (-=W) decimal</t>
  </si>
  <si>
    <t>Water depth (m)</t>
  </si>
  <si>
    <t>deviation from average</t>
  </si>
  <si>
    <t>age kyr</t>
  </si>
  <si>
    <t xml:space="preserve"> Weldeab et al (2007), Science </t>
  </si>
  <si>
    <t>SST (°C) based on Mg/Ca of G. ruber pink</t>
  </si>
  <si>
    <t>Age,  kyr BP</t>
  </si>
  <si>
    <t>Data source</t>
  </si>
  <si>
    <t>Core</t>
  </si>
  <si>
    <t>MD2707</t>
  </si>
  <si>
    <t>This study</t>
  </si>
  <si>
    <t>Dore</t>
  </si>
  <si>
    <t>age kyr BP</t>
  </si>
  <si>
    <t>Average of d18O-Uvig</t>
  </si>
  <si>
    <t>StdDev of d18O-Uvig</t>
  </si>
  <si>
    <t># of repeat analysis</t>
  </si>
  <si>
    <t>age (kyr BP)</t>
  </si>
  <si>
    <t>d13C-Cib pachy</t>
  </si>
  <si>
    <t>d18O-Cib pachy</t>
  </si>
  <si>
    <t>d13C-Cib-wuel</t>
  </si>
  <si>
    <t>d18O-Cib-wuel</t>
  </si>
  <si>
    <t>d13C-G crass</t>
  </si>
  <si>
    <t>d18O-G crass</t>
  </si>
  <si>
    <t>d13C-G trunca</t>
  </si>
  <si>
    <t>d18O-G trunca</t>
  </si>
  <si>
    <t>d13C-N dutertrei</t>
  </si>
  <si>
    <t>d18O-G N dutertrei</t>
  </si>
  <si>
    <t>StdDev of d13C-G ruber</t>
  </si>
  <si>
    <t>d13C-Uvig perigrina</t>
  </si>
  <si>
    <t>StdDev of d13C-Uvig from mean value</t>
  </si>
  <si>
    <t>Dd13C Uvig per (from background value: -1.4188)</t>
  </si>
  <si>
    <t>Dd18O Uvig per (from background value: 3.17)</t>
  </si>
  <si>
    <t>Dd13C Ci pachy (from background value: -0.25)</t>
  </si>
  <si>
    <t>Dd18O Cib pachy  (from background value: 2.3)</t>
  </si>
  <si>
    <t>Cib wuellerstofi</t>
  </si>
  <si>
    <t xml:space="preserve"> Uvig. peregrina</t>
  </si>
  <si>
    <t>Dd13C Cib wuel (from background value: -0.011)</t>
  </si>
  <si>
    <t>Dd18O Cib wuel  (from background value: 2.638)</t>
  </si>
  <si>
    <t xml:space="preserve">MD2707 </t>
  </si>
  <si>
    <t>G. crassaformis</t>
  </si>
  <si>
    <t>Dd13C . crassafromis (from background value: 0.589)</t>
  </si>
  <si>
    <t>Dd18O G crassaformis  (from background value: 1.908)</t>
  </si>
  <si>
    <t>G. truncatulinoides</t>
  </si>
  <si>
    <t>Dd18O G trunca (from background value: 1.2233)</t>
  </si>
  <si>
    <t>Dd13C G trunca (from background value: 0.6088)</t>
  </si>
  <si>
    <t>N. dutertrei</t>
  </si>
  <si>
    <t>Dd13C N, dutertrei  (from background value:  1.183167)</t>
  </si>
  <si>
    <t>Dd18O N.  dutertrei ( from background value:-0.05167)</t>
  </si>
  <si>
    <t>G. ruber pink</t>
  </si>
  <si>
    <t>d13C-G ruber</t>
  </si>
  <si>
    <t>d18O-G ruber</t>
  </si>
  <si>
    <t>StdDev of d18O-G ruber</t>
  </si>
  <si>
    <t>Dd13C G.  ruber  ( from background value: 1.0605)</t>
  </si>
  <si>
    <t>Dd18O G.  rube( from background value: -2.95)</t>
  </si>
  <si>
    <t>depth  binned  (100 m) d13C</t>
  </si>
  <si>
    <t>d18O   (‰, VPDB)</t>
  </si>
  <si>
    <r>
      <rPr>
        <sz val="11"/>
        <color theme="1"/>
        <rFont val="'"/>
      </rPr>
      <t>d</t>
    </r>
    <r>
      <rPr>
        <sz val="11"/>
        <color theme="1"/>
        <rFont val="Calibri"/>
        <family val="2"/>
        <scheme val="minor"/>
      </rPr>
      <t>13C (‰, VPDB)</t>
    </r>
  </si>
  <si>
    <t>sampling depth (age)</t>
  </si>
  <si>
    <t>Results of Isotope Analysis in SINGLE foramninferal shells</t>
  </si>
  <si>
    <t>sampling depth 2997 (cm)</t>
  </si>
  <si>
    <t>sampling depth (cm)</t>
  </si>
  <si>
    <r>
      <t xml:space="preserve">MD2707: </t>
    </r>
    <r>
      <rPr>
        <b/>
        <i/>
        <sz val="11"/>
        <color theme="1"/>
        <rFont val="Calibri"/>
        <family val="2"/>
        <scheme val="minor"/>
      </rPr>
      <t xml:space="preserve">G. ruber pink </t>
    </r>
    <r>
      <rPr>
        <b/>
        <sz val="11"/>
        <color theme="1"/>
        <rFont val="Calibri"/>
        <family val="2"/>
        <scheme val="minor"/>
      </rPr>
      <t xml:space="preserve">(&gt;300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</si>
  <si>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 xml:space="preserve">MD2707: </t>
    </r>
    <r>
      <rPr>
        <b/>
        <i/>
        <sz val="11"/>
        <color theme="1"/>
        <rFont val="Calibri"/>
        <family val="2"/>
        <scheme val="minor"/>
      </rPr>
      <t xml:space="preserve">N.dutertrei </t>
    </r>
    <r>
      <rPr>
        <b/>
        <sz val="11"/>
        <color theme="1"/>
        <rFont val="Calibri"/>
        <family val="2"/>
        <scheme val="minor"/>
      </rPr>
      <t xml:space="preserve">(&gt;300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</si>
  <si>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 xml:space="preserve">MD2707: </t>
    </r>
    <r>
      <rPr>
        <b/>
        <i/>
        <sz val="11"/>
        <color theme="1"/>
        <rFont val="Calibri"/>
        <family val="2"/>
        <scheme val="minor"/>
      </rPr>
      <t xml:space="preserve">G. crassaformis </t>
    </r>
    <r>
      <rPr>
        <b/>
        <sz val="11"/>
        <color theme="1"/>
        <rFont val="Calibri"/>
        <family val="2"/>
        <scheme val="minor"/>
      </rPr>
      <t xml:space="preserve">(&gt;250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</si>
  <si>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age (kyr, BP)</t>
  </si>
  <si>
    <r>
      <t xml:space="preserve">MD2707: </t>
    </r>
    <r>
      <rPr>
        <b/>
        <i/>
        <sz val="11"/>
        <color theme="1"/>
        <rFont val="Calibri"/>
        <family val="2"/>
        <scheme val="minor"/>
      </rPr>
      <t xml:space="preserve">Uvig. peregrina </t>
    </r>
    <r>
      <rPr>
        <b/>
        <sz val="11"/>
        <color theme="1"/>
        <rFont val="Calibri"/>
        <family val="2"/>
        <scheme val="minor"/>
      </rPr>
      <t xml:space="preserve">(&gt;250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</si>
  <si>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B/Ca (µmol/mol)</t>
  </si>
  <si>
    <t>Mg/Ca (mmol/mol)</t>
  </si>
  <si>
    <t>Cd/Ca (µmol/mol)</t>
  </si>
  <si>
    <t>Ba/Ca (µmol/mol)</t>
  </si>
  <si>
    <t>BWT (°C)</t>
  </si>
  <si>
    <t>± BTW (°C)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</si>
  <si>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CO32 ( (µmol/kg)</t>
    </r>
    <r>
      <rPr>
        <sz val="11"/>
        <color theme="1"/>
        <rFont val="Calibri"/>
        <family val="1"/>
        <charset val="2"/>
        <scheme val="minor"/>
      </rPr>
      <t xml:space="preserve"> ±2.44</t>
    </r>
  </si>
  <si>
    <t>Trace element data  analyzed in pooled shells of Cib wuellerstorfi</t>
  </si>
  <si>
    <t>Temperature estimate (°C)</t>
  </si>
  <si>
    <t># of shots</t>
  </si>
  <si>
    <t>Mg/Ca (mmol/mol) average</t>
  </si>
  <si>
    <t>deviation from the average Mg/Ca (mmol/mol)  value</t>
  </si>
  <si>
    <t>± Temp (°C)</t>
  </si>
  <si>
    <t>Mg/Ca data  analyzed in shells of G crassaformis</t>
  </si>
  <si>
    <t>d13C and d18O data  analyzed in shells of G crassaformis</t>
  </si>
  <si>
    <r>
      <rPr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 (from background value: 1.908)</t>
    </r>
  </si>
  <si>
    <r>
      <rPr>
        <sz val="10"/>
        <rFont val="Symbol"/>
        <family val="1"/>
        <charset val="2"/>
      </rPr>
      <t>d</t>
    </r>
    <r>
      <rPr>
        <vertAlign val="superscript"/>
        <sz val="10"/>
        <rFont val="Times"/>
      </rPr>
      <t>13</t>
    </r>
    <r>
      <rPr>
        <sz val="10"/>
        <rFont val="Times"/>
      </rPr>
      <t>C  (‰ VPDB)</t>
    </r>
  </si>
  <si>
    <r>
      <rPr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 (from background value: 0.589)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</si>
  <si>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1"/>
        <charset val="2"/>
        <scheme val="minor"/>
      </rPr>
      <t xml:space="preserve"> (‰ VPDB)</t>
    </r>
  </si>
  <si>
    <r>
      <rPr>
        <sz val="11"/>
        <rFont val="Symbol"/>
        <family val="1"/>
        <charset val="2"/>
      </rPr>
      <t>d</t>
    </r>
    <r>
      <rPr>
        <vertAlign val="superscript"/>
        <sz val="11"/>
        <rFont val="Calibri"/>
        <family val="2"/>
        <scheme val="minor"/>
      </rPr>
      <t>18</t>
    </r>
    <r>
      <rPr>
        <sz val="11"/>
        <rFont val="Calibri"/>
        <family val="2"/>
        <scheme val="minor"/>
      </rPr>
      <t>O sea water  (‰, SMOW)</t>
    </r>
  </si>
  <si>
    <r>
      <rPr>
        <sz val="11"/>
        <rFont val="Symbol"/>
        <family val="1"/>
        <charset val="2"/>
      </rPr>
      <t>d</t>
    </r>
    <r>
      <rPr>
        <vertAlign val="superscript"/>
        <sz val="11"/>
        <rFont val="Calibri"/>
        <family val="2"/>
        <scheme val="minor"/>
      </rPr>
      <t>18</t>
    </r>
    <r>
      <rPr>
        <sz val="11"/>
        <rFont val="Calibri"/>
        <family val="2"/>
        <scheme val="minor"/>
      </rPr>
      <t xml:space="preserve">O  ( (‰, VPDB) G. ruber pink 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</si>
  <si>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  (‰, VPDB) Cib pachyderma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</si>
  <si>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 ( (‰, VPDB) Cib pachyderma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</si>
  <si>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(‰ VPDB)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</si>
</sst>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'"/>
    </font>
    <font>
      <b/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name val="Times"/>
    </font>
    <font>
      <sz val="10"/>
      <name val="Symbol"/>
      <family val="1"/>
      <charset val="2"/>
    </font>
    <font>
      <sz val="10"/>
      <name val="Times"/>
      <family val="1"/>
      <charset val="2"/>
    </font>
    <font>
      <vertAlign val="superscript"/>
      <sz val="11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1"/>
      <charset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4" fillId="0" borderId="0"/>
  </cellStyleXfs>
  <cellXfs count="71">
    <xf numFmtId="0" fontId="0" fillId="0" borderId="0" xfId="0"/>
    <xf numFmtId="0" fontId="0" fillId="0" borderId="0" xfId="0" applyBorder="1" applyAlignment="1">
      <alignment textRotation="45"/>
    </xf>
    <xf numFmtId="2" fontId="0" fillId="0" borderId="0" xfId="0" applyNumberFormat="1" applyBorder="1" applyAlignment="1">
      <alignment textRotation="45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5" fillId="0" borderId="0" xfId="2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1" applyFill="1"/>
    <xf numFmtId="0" fontId="1" fillId="4" borderId="0" xfId="1" applyFill="1"/>
    <xf numFmtId="0" fontId="4" fillId="4" borderId="0" xfId="2" applyFont="1" applyFill="1"/>
    <xf numFmtId="2" fontId="5" fillId="4" borderId="0" xfId="2" applyNumberFormat="1" applyFont="1" applyFill="1"/>
    <xf numFmtId="2" fontId="0" fillId="4" borderId="0" xfId="0" applyNumberFormat="1" applyFill="1"/>
    <xf numFmtId="0" fontId="0" fillId="0" borderId="0" xfId="0" applyFill="1"/>
    <xf numFmtId="2" fontId="1" fillId="0" borderId="0" xfId="1" applyNumberFormat="1" applyFill="1"/>
    <xf numFmtId="0" fontId="6" fillId="5" borderId="0" xfId="0" applyFont="1" applyFill="1"/>
    <xf numFmtId="0" fontId="6" fillId="5" borderId="0" xfId="1" applyFont="1" applyFill="1"/>
    <xf numFmtId="2" fontId="6" fillId="5" borderId="0" xfId="1" applyNumberFormat="1" applyFont="1" applyFill="1"/>
    <xf numFmtId="1" fontId="0" fillId="0" borderId="0" xfId="0" applyNumberFormat="1"/>
    <xf numFmtId="0" fontId="0" fillId="6" borderId="0" xfId="0" applyFill="1"/>
    <xf numFmtId="2" fontId="0" fillId="6" borderId="0" xfId="0" applyNumberFormat="1" applyFill="1"/>
    <xf numFmtId="1" fontId="0" fillId="6" borderId="0" xfId="0" applyNumberFormat="1" applyFill="1"/>
    <xf numFmtId="2" fontId="0" fillId="3" borderId="0" xfId="0" applyNumberFormat="1" applyFill="1"/>
    <xf numFmtId="2" fontId="0" fillId="5" borderId="0" xfId="0" applyNumberFormat="1" applyFill="1"/>
    <xf numFmtId="0" fontId="2" fillId="5" borderId="0" xfId="0" applyFont="1" applyFill="1"/>
    <xf numFmtId="0" fontId="2" fillId="0" borderId="0" xfId="0" applyFont="1"/>
    <xf numFmtId="0" fontId="7" fillId="3" borderId="0" xfId="0" applyFont="1" applyFill="1"/>
    <xf numFmtId="0" fontId="7" fillId="0" borderId="0" xfId="0" applyFont="1"/>
    <xf numFmtId="0" fontId="7" fillId="6" borderId="0" xfId="0" applyFont="1" applyFill="1"/>
    <xf numFmtId="0" fontId="0" fillId="7" borderId="0" xfId="0" applyFill="1"/>
    <xf numFmtId="0" fontId="2" fillId="7" borderId="0" xfId="0" applyFont="1" applyFill="1"/>
    <xf numFmtId="0" fontId="7" fillId="7" borderId="0" xfId="0" applyFont="1" applyFill="1"/>
    <xf numFmtId="0" fontId="0" fillId="0" borderId="0" xfId="0" applyFont="1"/>
    <xf numFmtId="0" fontId="2" fillId="3" borderId="0" xfId="0" applyFont="1" applyFill="1"/>
    <xf numFmtId="0" fontId="2" fillId="4" borderId="0" xfId="0" applyFont="1" applyFill="1"/>
    <xf numFmtId="0" fontId="7" fillId="4" borderId="0" xfId="0" applyFont="1" applyFill="1"/>
    <xf numFmtId="0" fontId="0" fillId="8" borderId="0" xfId="0" applyFill="1"/>
    <xf numFmtId="0" fontId="2" fillId="8" borderId="0" xfId="0" applyFont="1" applyFill="1"/>
    <xf numFmtId="0" fontId="7" fillId="8" borderId="0" xfId="0" applyFont="1" applyFill="1"/>
    <xf numFmtId="0" fontId="2" fillId="6" borderId="0" xfId="0" applyFont="1" applyFill="1"/>
    <xf numFmtId="0" fontId="0" fillId="9" borderId="0" xfId="0" applyFill="1"/>
    <xf numFmtId="0" fontId="2" fillId="9" borderId="0" xfId="0" applyFont="1" applyFill="1"/>
    <xf numFmtId="2" fontId="0" fillId="9" borderId="0" xfId="0" applyNumberFormat="1" applyFill="1"/>
    <xf numFmtId="0" fontId="11" fillId="0" borderId="0" xfId="0" applyFont="1"/>
    <xf numFmtId="0" fontId="0" fillId="10" borderId="0" xfId="0" applyFill="1"/>
    <xf numFmtId="0" fontId="2" fillId="0" borderId="0" xfId="0" applyFont="1" applyFill="1"/>
    <xf numFmtId="0" fontId="2" fillId="10" borderId="0" xfId="0" applyFont="1" applyFill="1"/>
    <xf numFmtId="2" fontId="0" fillId="0" borderId="0" xfId="0" applyNumberFormat="1" applyFill="1"/>
    <xf numFmtId="0" fontId="0" fillId="9" borderId="0" xfId="0" applyFont="1" applyFill="1"/>
    <xf numFmtId="0" fontId="0" fillId="0" borderId="0" xfId="0" applyFont="1" applyFill="1"/>
    <xf numFmtId="0" fontId="13" fillId="5" borderId="0" xfId="0" applyFont="1" applyFill="1"/>
    <xf numFmtId="0" fontId="4" fillId="5" borderId="0" xfId="3" applyFont="1" applyFill="1"/>
    <xf numFmtId="2" fontId="4" fillId="5" borderId="0" xfId="3" applyNumberFormat="1" applyFont="1" applyFill="1"/>
    <xf numFmtId="0" fontId="13" fillId="6" borderId="0" xfId="0" applyFont="1" applyFill="1"/>
    <xf numFmtId="0" fontId="12" fillId="6" borderId="0" xfId="0" applyFont="1" applyFill="1"/>
    <xf numFmtId="0" fontId="13" fillId="11" borderId="0" xfId="0" applyFont="1" applyFill="1"/>
    <xf numFmtId="0" fontId="0" fillId="11" borderId="0" xfId="0" applyFill="1"/>
    <xf numFmtId="0" fontId="12" fillId="11" borderId="0" xfId="0" applyFont="1" applyFill="1"/>
    <xf numFmtId="2" fontId="0" fillId="11" borderId="0" xfId="0" applyNumberFormat="1" applyFill="1"/>
    <xf numFmtId="2" fontId="17" fillId="0" borderId="0" xfId="0" applyNumberFormat="1" applyFont="1" applyBorder="1" applyAlignment="1">
      <alignment horizontal="center" vertical="center" wrapText="1"/>
    </xf>
    <xf numFmtId="0" fontId="20" fillId="5" borderId="0" xfId="1" applyFont="1" applyFill="1"/>
    <xf numFmtId="2" fontId="20" fillId="5" borderId="0" xfId="1" applyNumberFormat="1" applyFont="1" applyFill="1" applyAlignment="1">
      <alignment horizontal="center"/>
    </xf>
    <xf numFmtId="0" fontId="12" fillId="4" borderId="0" xfId="0" applyFont="1" applyFill="1"/>
  </cellXfs>
  <cellStyles count="4">
    <cellStyle name="Good" xfId="1" builtinId="26"/>
    <cellStyle name="Normal" xfId="0" builtinId="0"/>
    <cellStyle name="Normal_Data shown in Fig.2" xfId="2" xr:uid="{F785CFFC-CBD8-4362-9A02-E3DFA626C0D3}"/>
    <cellStyle name="Normal_Fig4 in" xfId="3" xr:uid="{83E7C81C-026C-48D9-ABD1-21807D3BD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471110836733436E-2"/>
          <c:y val="0.12953402055659072"/>
          <c:w val="0.87177210252496062"/>
          <c:h val="0.859015597764019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'[1]all cib'!$P$1</c:f>
              <c:strCache>
                <c:ptCount val="1"/>
                <c:pt idx="0">
                  <c:v>d18O.c (‰PDB)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'[1]all cib'!$D$3:$D$799</c:f>
              <c:numCache>
                <c:formatCode>0.00</c:formatCode>
                <c:ptCount val="797"/>
                <c:pt idx="0">
                  <c:v>29</c:v>
                </c:pt>
                <c:pt idx="1">
                  <c:v>32</c:v>
                </c:pt>
                <c:pt idx="2">
                  <c:v>35</c:v>
                </c:pt>
                <c:pt idx="3">
                  <c:v>37</c:v>
                </c:pt>
                <c:pt idx="4">
                  <c:v>39</c:v>
                </c:pt>
                <c:pt idx="5">
                  <c:v>40</c:v>
                </c:pt>
                <c:pt idx="6">
                  <c:v>48</c:v>
                </c:pt>
                <c:pt idx="7">
                  <c:v>62</c:v>
                </c:pt>
                <c:pt idx="8">
                  <c:v>66</c:v>
                </c:pt>
                <c:pt idx="9">
                  <c:v>70</c:v>
                </c:pt>
                <c:pt idx="10">
                  <c:v>72</c:v>
                </c:pt>
                <c:pt idx="11">
                  <c:v>75</c:v>
                </c:pt>
                <c:pt idx="12">
                  <c:v>96</c:v>
                </c:pt>
                <c:pt idx="13">
                  <c:v>99</c:v>
                </c:pt>
                <c:pt idx="14">
                  <c:v>99</c:v>
                </c:pt>
                <c:pt idx="15">
                  <c:v>100</c:v>
                </c:pt>
                <c:pt idx="16">
                  <c:v>131</c:v>
                </c:pt>
                <c:pt idx="17">
                  <c:v>201</c:v>
                </c:pt>
                <c:pt idx="18">
                  <c:v>297</c:v>
                </c:pt>
                <c:pt idx="19">
                  <c:v>302</c:v>
                </c:pt>
                <c:pt idx="20">
                  <c:v>310</c:v>
                </c:pt>
                <c:pt idx="21">
                  <c:v>445</c:v>
                </c:pt>
                <c:pt idx="22">
                  <c:v>475</c:v>
                </c:pt>
                <c:pt idx="23">
                  <c:v>495</c:v>
                </c:pt>
                <c:pt idx="24">
                  <c:v>560</c:v>
                </c:pt>
                <c:pt idx="25">
                  <c:v>631</c:v>
                </c:pt>
                <c:pt idx="26">
                  <c:v>646</c:v>
                </c:pt>
                <c:pt idx="27">
                  <c:v>674</c:v>
                </c:pt>
                <c:pt idx="28">
                  <c:v>691</c:v>
                </c:pt>
                <c:pt idx="29">
                  <c:v>698</c:v>
                </c:pt>
                <c:pt idx="30">
                  <c:v>698</c:v>
                </c:pt>
                <c:pt idx="31">
                  <c:v>701</c:v>
                </c:pt>
                <c:pt idx="32">
                  <c:v>740</c:v>
                </c:pt>
                <c:pt idx="33">
                  <c:v>749</c:v>
                </c:pt>
                <c:pt idx="34">
                  <c:v>770</c:v>
                </c:pt>
                <c:pt idx="35">
                  <c:v>803</c:v>
                </c:pt>
                <c:pt idx="36">
                  <c:v>831</c:v>
                </c:pt>
                <c:pt idx="37">
                  <c:v>913</c:v>
                </c:pt>
                <c:pt idx="38">
                  <c:v>920</c:v>
                </c:pt>
                <c:pt idx="39">
                  <c:v>982</c:v>
                </c:pt>
                <c:pt idx="40">
                  <c:v>993</c:v>
                </c:pt>
                <c:pt idx="41">
                  <c:v>997</c:v>
                </c:pt>
                <c:pt idx="42">
                  <c:v>1001</c:v>
                </c:pt>
                <c:pt idx="43">
                  <c:v>1018</c:v>
                </c:pt>
                <c:pt idx="44">
                  <c:v>1025</c:v>
                </c:pt>
                <c:pt idx="45">
                  <c:v>1204</c:v>
                </c:pt>
                <c:pt idx="46">
                  <c:v>1230</c:v>
                </c:pt>
                <c:pt idx="47">
                  <c:v>1466</c:v>
                </c:pt>
                <c:pt idx="48">
                  <c:v>1495</c:v>
                </c:pt>
                <c:pt idx="49">
                  <c:v>1495</c:v>
                </c:pt>
                <c:pt idx="50">
                  <c:v>1500</c:v>
                </c:pt>
                <c:pt idx="51">
                  <c:v>1500</c:v>
                </c:pt>
                <c:pt idx="52">
                  <c:v>1505</c:v>
                </c:pt>
                <c:pt idx="53">
                  <c:v>1583</c:v>
                </c:pt>
                <c:pt idx="54">
                  <c:v>1619</c:v>
                </c:pt>
                <c:pt idx="55">
                  <c:v>1837</c:v>
                </c:pt>
                <c:pt idx="56">
                  <c:v>2007</c:v>
                </c:pt>
                <c:pt idx="57">
                  <c:v>2007</c:v>
                </c:pt>
                <c:pt idx="58">
                  <c:v>2007</c:v>
                </c:pt>
                <c:pt idx="59">
                  <c:v>2221</c:v>
                </c:pt>
                <c:pt idx="60">
                  <c:v>2223</c:v>
                </c:pt>
                <c:pt idx="61">
                  <c:v>2234</c:v>
                </c:pt>
                <c:pt idx="62">
                  <c:v>2250</c:v>
                </c:pt>
                <c:pt idx="63">
                  <c:v>2739</c:v>
                </c:pt>
                <c:pt idx="64">
                  <c:v>2779</c:v>
                </c:pt>
                <c:pt idx="65">
                  <c:v>3089</c:v>
                </c:pt>
                <c:pt idx="66">
                  <c:v>3219</c:v>
                </c:pt>
                <c:pt idx="67">
                  <c:v>3501</c:v>
                </c:pt>
                <c:pt idx="68">
                  <c:v>3730</c:v>
                </c:pt>
                <c:pt idx="69">
                  <c:v>3891</c:v>
                </c:pt>
                <c:pt idx="70">
                  <c:v>3911</c:v>
                </c:pt>
                <c:pt idx="71">
                  <c:v>4398</c:v>
                </c:pt>
                <c:pt idx="72">
                  <c:v>4449</c:v>
                </c:pt>
                <c:pt idx="73">
                  <c:v>4658</c:v>
                </c:pt>
              </c:numCache>
            </c:numRef>
          </c:xVal>
          <c:yVal>
            <c:numRef>
              <c:f>'[1]all cib'!$P$3:$P$799</c:f>
              <c:numCache>
                <c:formatCode>0.00</c:formatCode>
                <c:ptCount val="797"/>
                <c:pt idx="0">
                  <c:v>-0.71299999999999997</c:v>
                </c:pt>
                <c:pt idx="1">
                  <c:v>-0.78500000000000003</c:v>
                </c:pt>
                <c:pt idx="2">
                  <c:v>-0.67199999999999993</c:v>
                </c:pt>
                <c:pt idx="3">
                  <c:v>-0.47099999999999997</c:v>
                </c:pt>
                <c:pt idx="4">
                  <c:v>-0.63600000000000001</c:v>
                </c:pt>
                <c:pt idx="5">
                  <c:v>-0.97200000000000009</c:v>
                </c:pt>
                <c:pt idx="6">
                  <c:v>-0.56499999999999995</c:v>
                </c:pt>
                <c:pt idx="7">
                  <c:v>-0.12299999999999998</c:v>
                </c:pt>
                <c:pt idx="8">
                  <c:v>-0.13500000000000001</c:v>
                </c:pt>
                <c:pt idx="9">
                  <c:v>0.107</c:v>
                </c:pt>
                <c:pt idx="10">
                  <c:v>-0.191</c:v>
                </c:pt>
                <c:pt idx="11">
                  <c:v>5.4000000000000006E-2</c:v>
                </c:pt>
                <c:pt idx="12">
                  <c:v>0.13400000000000001</c:v>
                </c:pt>
                <c:pt idx="13">
                  <c:v>0.13</c:v>
                </c:pt>
                <c:pt idx="14">
                  <c:v>0.30599999999999999</c:v>
                </c:pt>
                <c:pt idx="15">
                  <c:v>0.35400000000000004</c:v>
                </c:pt>
                <c:pt idx="16">
                  <c:v>0.39600000000000002</c:v>
                </c:pt>
                <c:pt idx="17">
                  <c:v>0.60699999999999998</c:v>
                </c:pt>
                <c:pt idx="18">
                  <c:v>1.5130000000000001</c:v>
                </c:pt>
                <c:pt idx="19">
                  <c:v>0.754</c:v>
                </c:pt>
                <c:pt idx="20">
                  <c:v>1.3860000000000001</c:v>
                </c:pt>
                <c:pt idx="21">
                  <c:v>1.754</c:v>
                </c:pt>
                <c:pt idx="22">
                  <c:v>1.7290000000000001</c:v>
                </c:pt>
                <c:pt idx="23">
                  <c:v>1.9</c:v>
                </c:pt>
                <c:pt idx="24">
                  <c:v>2.056</c:v>
                </c:pt>
                <c:pt idx="25">
                  <c:v>2.2549999999999999</c:v>
                </c:pt>
                <c:pt idx="26">
                  <c:v>2.0720000000000001</c:v>
                </c:pt>
                <c:pt idx="27">
                  <c:v>2.2370000000000001</c:v>
                </c:pt>
                <c:pt idx="28">
                  <c:v>2.234</c:v>
                </c:pt>
                <c:pt idx="29">
                  <c:v>2.1850000000000001</c:v>
                </c:pt>
                <c:pt idx="30">
                  <c:v>2.0230000000000001</c:v>
                </c:pt>
                <c:pt idx="31">
                  <c:v>2.1179999999999999</c:v>
                </c:pt>
                <c:pt idx="32">
                  <c:v>2.2040000000000002</c:v>
                </c:pt>
                <c:pt idx="33">
                  <c:v>2.2629999999999999</c:v>
                </c:pt>
                <c:pt idx="34">
                  <c:v>2.1920000000000002</c:v>
                </c:pt>
                <c:pt idx="35">
                  <c:v>2.3119999999999998</c:v>
                </c:pt>
                <c:pt idx="36">
                  <c:v>2.4490000000000003</c:v>
                </c:pt>
                <c:pt idx="37">
                  <c:v>2.25</c:v>
                </c:pt>
                <c:pt idx="38">
                  <c:v>2.4409999999999998</c:v>
                </c:pt>
                <c:pt idx="39">
                  <c:v>2.4449999999999998</c:v>
                </c:pt>
                <c:pt idx="40">
                  <c:v>2.3180000000000001</c:v>
                </c:pt>
                <c:pt idx="41">
                  <c:v>2.4140000000000001</c:v>
                </c:pt>
                <c:pt idx="42">
                  <c:v>2.5660000000000003</c:v>
                </c:pt>
                <c:pt idx="43">
                  <c:v>2.3719999999999999</c:v>
                </c:pt>
                <c:pt idx="44">
                  <c:v>2.8220000000000001</c:v>
                </c:pt>
                <c:pt idx="45">
                  <c:v>2.532</c:v>
                </c:pt>
                <c:pt idx="46">
                  <c:v>2.4700000000000002</c:v>
                </c:pt>
                <c:pt idx="47">
                  <c:v>2.7</c:v>
                </c:pt>
                <c:pt idx="48">
                  <c:v>2.5710000000000002</c:v>
                </c:pt>
                <c:pt idx="49">
                  <c:v>2.9430000000000001</c:v>
                </c:pt>
                <c:pt idx="50">
                  <c:v>2.637</c:v>
                </c:pt>
                <c:pt idx="51">
                  <c:v>2.5539999999999998</c:v>
                </c:pt>
                <c:pt idx="52">
                  <c:v>2.589</c:v>
                </c:pt>
                <c:pt idx="53">
                  <c:v>2.641</c:v>
                </c:pt>
                <c:pt idx="54">
                  <c:v>2.6430000000000002</c:v>
                </c:pt>
                <c:pt idx="55">
                  <c:v>2.62</c:v>
                </c:pt>
                <c:pt idx="56">
                  <c:v>2.6560000000000001</c:v>
                </c:pt>
                <c:pt idx="57">
                  <c:v>2.5409999999999999</c:v>
                </c:pt>
                <c:pt idx="58">
                  <c:v>2.6080000000000001</c:v>
                </c:pt>
                <c:pt idx="59">
                  <c:v>2.6990000000000003</c:v>
                </c:pt>
                <c:pt idx="60">
                  <c:v>2.7490000000000001</c:v>
                </c:pt>
                <c:pt idx="61">
                  <c:v>2.7010000000000001</c:v>
                </c:pt>
                <c:pt idx="62">
                  <c:v>3.1459999999999999</c:v>
                </c:pt>
                <c:pt idx="63">
                  <c:v>2.7730000000000001</c:v>
                </c:pt>
                <c:pt idx="64">
                  <c:v>2.5979999999999999</c:v>
                </c:pt>
                <c:pt idx="65">
                  <c:v>2.8</c:v>
                </c:pt>
                <c:pt idx="66">
                  <c:v>2.1160000000000001</c:v>
                </c:pt>
                <c:pt idx="67">
                  <c:v>3.032</c:v>
                </c:pt>
                <c:pt idx="68">
                  <c:v>2.891</c:v>
                </c:pt>
                <c:pt idx="69">
                  <c:v>3.0220000000000002</c:v>
                </c:pt>
                <c:pt idx="70">
                  <c:v>2.6469999999999998</c:v>
                </c:pt>
                <c:pt idx="71">
                  <c:v>3.806</c:v>
                </c:pt>
                <c:pt idx="72">
                  <c:v>2.8250000000000002</c:v>
                </c:pt>
                <c:pt idx="73">
                  <c:v>2.5790000000000002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CD-457D-816C-7A042B28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669039"/>
        <c:axId val="1"/>
      </c:scatterChart>
      <c:valAx>
        <c:axId val="319669039"/>
        <c:scaling>
          <c:orientation val="minMax"/>
        </c:scaling>
        <c:delete val="0"/>
        <c:axPos val="t"/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axMin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319669039"/>
        <c:crossesAt val="5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102</xdr:row>
      <xdr:rowOff>107950</xdr:rowOff>
    </xdr:from>
    <xdr:to>
      <xdr:col>5</xdr:col>
      <xdr:colOff>298450</xdr:colOff>
      <xdr:row>139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B29140C-182C-4206-93C4-84B61C9B8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etah/Box%20Sync/syee/Gulf%20of%20Guinea/Gulf%20of%20Guinea%20core%20top%20samples/benthic%20d18O/Benthic%20d18O%20core%20top/Benthic%20foram%20O%20isotopes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cib"/>
      <sheetName val="0.33N-8.7E"/>
      <sheetName val="3N-6.6E"/>
      <sheetName val="6N-3.5E"/>
      <sheetName val="5.5N-1.2E"/>
      <sheetName val="4.6N-1.14W"/>
      <sheetName val="4.4N-2.3W"/>
      <sheetName val="5N--4.5W"/>
      <sheetName val="4.4N-6.4W"/>
      <sheetName val="4.6N=9W"/>
      <sheetName val="1S-10W"/>
      <sheetName val="8.5N-14W"/>
      <sheetName val="8.5N--16W"/>
      <sheetName val="Cib pachyderma"/>
      <sheetName val="Cib lobatulus"/>
      <sheetName val="Cib mollis"/>
      <sheetName val="Cib wuel"/>
      <sheetName val="Cib ro+mu"/>
    </sheetNames>
    <sheetDataSet>
      <sheetData sheetId="0">
        <row r="1">
          <cell r="P1" t="str">
            <v>d18O.c (‰PDB)</v>
          </cell>
        </row>
        <row r="3">
          <cell r="D3">
            <v>29</v>
          </cell>
          <cell r="P3">
            <v>-0.71299999999999997</v>
          </cell>
        </row>
        <row r="4">
          <cell r="D4">
            <v>32</v>
          </cell>
          <cell r="P4">
            <v>-0.78500000000000003</v>
          </cell>
        </row>
        <row r="5">
          <cell r="D5">
            <v>35</v>
          </cell>
          <cell r="P5">
            <v>-0.67199999999999993</v>
          </cell>
        </row>
        <row r="6">
          <cell r="D6">
            <v>37</v>
          </cell>
          <cell r="P6">
            <v>-0.47099999999999997</v>
          </cell>
        </row>
        <row r="7">
          <cell r="D7">
            <v>39</v>
          </cell>
          <cell r="P7">
            <v>-0.63600000000000001</v>
          </cell>
        </row>
        <row r="8">
          <cell r="D8">
            <v>40</v>
          </cell>
          <cell r="P8">
            <v>-0.97200000000000009</v>
          </cell>
        </row>
        <row r="9">
          <cell r="D9">
            <v>48</v>
          </cell>
          <cell r="P9">
            <v>-0.56499999999999995</v>
          </cell>
        </row>
        <row r="10">
          <cell r="D10">
            <v>62</v>
          </cell>
          <cell r="P10">
            <v>-0.12299999999999998</v>
          </cell>
        </row>
        <row r="11">
          <cell r="D11">
            <v>66</v>
          </cell>
          <cell r="P11">
            <v>-0.13500000000000001</v>
          </cell>
        </row>
        <row r="12">
          <cell r="D12">
            <v>70</v>
          </cell>
          <cell r="P12">
            <v>0.107</v>
          </cell>
        </row>
        <row r="13">
          <cell r="D13">
            <v>72</v>
          </cell>
          <cell r="P13">
            <v>-0.191</v>
          </cell>
        </row>
        <row r="14">
          <cell r="D14">
            <v>75</v>
          </cell>
          <cell r="P14">
            <v>5.4000000000000006E-2</v>
          </cell>
        </row>
        <row r="15">
          <cell r="D15">
            <v>96</v>
          </cell>
          <cell r="P15">
            <v>0.13400000000000001</v>
          </cell>
        </row>
        <row r="16">
          <cell r="D16">
            <v>99</v>
          </cell>
          <cell r="P16">
            <v>0.13</v>
          </cell>
        </row>
        <row r="17">
          <cell r="D17">
            <v>99</v>
          </cell>
          <cell r="P17">
            <v>0.30599999999999999</v>
          </cell>
        </row>
        <row r="18">
          <cell r="D18">
            <v>100</v>
          </cell>
          <cell r="P18">
            <v>0.35400000000000004</v>
          </cell>
        </row>
        <row r="19">
          <cell r="D19">
            <v>131</v>
          </cell>
          <cell r="P19">
            <v>0.39600000000000002</v>
          </cell>
        </row>
        <row r="20">
          <cell r="D20">
            <v>201</v>
          </cell>
          <cell r="P20">
            <v>0.60699999999999998</v>
          </cell>
        </row>
        <row r="21">
          <cell r="D21">
            <v>297</v>
          </cell>
          <cell r="P21">
            <v>1.5130000000000001</v>
          </cell>
        </row>
        <row r="22">
          <cell r="D22">
            <v>302</v>
          </cell>
          <cell r="P22">
            <v>0.754</v>
          </cell>
        </row>
        <row r="23">
          <cell r="D23">
            <v>310</v>
          </cell>
          <cell r="P23">
            <v>1.3860000000000001</v>
          </cell>
        </row>
        <row r="24">
          <cell r="D24">
            <v>445</v>
          </cell>
          <cell r="P24">
            <v>1.754</v>
          </cell>
        </row>
        <row r="25">
          <cell r="D25">
            <v>475</v>
          </cell>
          <cell r="P25">
            <v>1.7290000000000001</v>
          </cell>
        </row>
        <row r="26">
          <cell r="D26">
            <v>495</v>
          </cell>
          <cell r="P26">
            <v>1.9</v>
          </cell>
        </row>
        <row r="27">
          <cell r="D27">
            <v>560</v>
          </cell>
          <cell r="P27">
            <v>2.056</v>
          </cell>
        </row>
        <row r="28">
          <cell r="D28">
            <v>631</v>
          </cell>
          <cell r="P28">
            <v>2.2549999999999999</v>
          </cell>
        </row>
        <row r="29">
          <cell r="D29">
            <v>646</v>
          </cell>
          <cell r="P29">
            <v>2.0720000000000001</v>
          </cell>
        </row>
        <row r="30">
          <cell r="D30">
            <v>674</v>
          </cell>
          <cell r="P30">
            <v>2.2370000000000001</v>
          </cell>
        </row>
        <row r="31">
          <cell r="D31">
            <v>691</v>
          </cell>
          <cell r="P31">
            <v>2.234</v>
          </cell>
        </row>
        <row r="32">
          <cell r="D32">
            <v>698</v>
          </cell>
          <cell r="P32">
            <v>2.1850000000000001</v>
          </cell>
        </row>
        <row r="33">
          <cell r="D33">
            <v>698</v>
          </cell>
          <cell r="P33">
            <v>2.0230000000000001</v>
          </cell>
        </row>
        <row r="34">
          <cell r="D34">
            <v>701</v>
          </cell>
          <cell r="P34">
            <v>2.1179999999999999</v>
          </cell>
        </row>
        <row r="35">
          <cell r="D35">
            <v>740</v>
          </cell>
          <cell r="P35">
            <v>2.2040000000000002</v>
          </cell>
        </row>
        <row r="36">
          <cell r="D36">
            <v>749</v>
          </cell>
          <cell r="P36">
            <v>2.2629999999999999</v>
          </cell>
        </row>
        <row r="37">
          <cell r="D37">
            <v>770</v>
          </cell>
          <cell r="P37">
            <v>2.1920000000000002</v>
          </cell>
        </row>
        <row r="38">
          <cell r="D38">
            <v>803</v>
          </cell>
          <cell r="P38">
            <v>2.3119999999999998</v>
          </cell>
        </row>
        <row r="39">
          <cell r="D39">
            <v>831</v>
          </cell>
          <cell r="P39">
            <v>2.4490000000000003</v>
          </cell>
        </row>
        <row r="40">
          <cell r="D40">
            <v>913</v>
          </cell>
          <cell r="P40">
            <v>2.25</v>
          </cell>
        </row>
        <row r="41">
          <cell r="D41">
            <v>920</v>
          </cell>
          <cell r="P41">
            <v>2.4409999999999998</v>
          </cell>
        </row>
        <row r="42">
          <cell r="D42">
            <v>982</v>
          </cell>
          <cell r="P42">
            <v>2.4449999999999998</v>
          </cell>
        </row>
        <row r="43">
          <cell r="D43">
            <v>993</v>
          </cell>
          <cell r="P43">
            <v>2.3180000000000001</v>
          </cell>
        </row>
        <row r="44">
          <cell r="D44">
            <v>997</v>
          </cell>
          <cell r="P44">
            <v>2.4140000000000001</v>
          </cell>
        </row>
        <row r="45">
          <cell r="D45">
            <v>1001</v>
          </cell>
          <cell r="P45">
            <v>2.5660000000000003</v>
          </cell>
        </row>
        <row r="46">
          <cell r="D46">
            <v>1018</v>
          </cell>
          <cell r="P46">
            <v>2.3719999999999999</v>
          </cell>
        </row>
        <row r="47">
          <cell r="D47">
            <v>1025</v>
          </cell>
          <cell r="P47">
            <v>2.8220000000000001</v>
          </cell>
        </row>
        <row r="48">
          <cell r="D48">
            <v>1204</v>
          </cell>
          <cell r="P48">
            <v>2.532</v>
          </cell>
        </row>
        <row r="49">
          <cell r="D49">
            <v>1230</v>
          </cell>
          <cell r="P49">
            <v>2.4700000000000002</v>
          </cell>
        </row>
        <row r="50">
          <cell r="D50">
            <v>1466</v>
          </cell>
          <cell r="P50">
            <v>2.7</v>
          </cell>
        </row>
        <row r="51">
          <cell r="D51">
            <v>1495</v>
          </cell>
          <cell r="P51">
            <v>2.5710000000000002</v>
          </cell>
        </row>
        <row r="52">
          <cell r="D52">
            <v>1495</v>
          </cell>
          <cell r="P52">
            <v>2.9430000000000001</v>
          </cell>
        </row>
        <row r="53">
          <cell r="D53">
            <v>1500</v>
          </cell>
          <cell r="P53">
            <v>2.637</v>
          </cell>
        </row>
        <row r="54">
          <cell r="D54">
            <v>1500</v>
          </cell>
          <cell r="P54">
            <v>2.5539999999999998</v>
          </cell>
        </row>
        <row r="55">
          <cell r="D55">
            <v>1505</v>
          </cell>
          <cell r="P55">
            <v>2.589</v>
          </cell>
        </row>
        <row r="56">
          <cell r="D56">
            <v>1583</v>
          </cell>
          <cell r="P56">
            <v>2.641</v>
          </cell>
        </row>
        <row r="57">
          <cell r="D57">
            <v>1619</v>
          </cell>
          <cell r="P57">
            <v>2.6430000000000002</v>
          </cell>
        </row>
        <row r="58">
          <cell r="D58">
            <v>1837</v>
          </cell>
          <cell r="P58">
            <v>2.62</v>
          </cell>
        </row>
        <row r="59">
          <cell r="D59">
            <v>2007</v>
          </cell>
          <cell r="P59">
            <v>2.6560000000000001</v>
          </cell>
        </row>
        <row r="60">
          <cell r="D60">
            <v>2007</v>
          </cell>
          <cell r="P60">
            <v>2.5409999999999999</v>
          </cell>
        </row>
        <row r="61">
          <cell r="D61">
            <v>2007</v>
          </cell>
          <cell r="P61">
            <v>2.6080000000000001</v>
          </cell>
        </row>
        <row r="62">
          <cell r="D62">
            <v>2221</v>
          </cell>
          <cell r="P62">
            <v>2.6990000000000003</v>
          </cell>
        </row>
        <row r="63">
          <cell r="D63">
            <v>2223</v>
          </cell>
          <cell r="P63">
            <v>2.7490000000000001</v>
          </cell>
        </row>
        <row r="64">
          <cell r="D64">
            <v>2234</v>
          </cell>
          <cell r="P64">
            <v>2.7010000000000001</v>
          </cell>
        </row>
        <row r="65">
          <cell r="D65">
            <v>2250</v>
          </cell>
          <cell r="P65">
            <v>3.1459999999999999</v>
          </cell>
        </row>
        <row r="66">
          <cell r="D66">
            <v>2739</v>
          </cell>
          <cell r="P66">
            <v>2.7730000000000001</v>
          </cell>
        </row>
        <row r="67">
          <cell r="D67">
            <v>2779</v>
          </cell>
          <cell r="P67">
            <v>2.5979999999999999</v>
          </cell>
        </row>
        <row r="68">
          <cell r="D68">
            <v>3089</v>
          </cell>
          <cell r="P68">
            <v>2.8</v>
          </cell>
        </row>
        <row r="69">
          <cell r="D69">
            <v>3219</v>
          </cell>
          <cell r="P69">
            <v>2.1160000000000001</v>
          </cell>
        </row>
        <row r="70">
          <cell r="D70">
            <v>3501</v>
          </cell>
          <cell r="P70">
            <v>3.032</v>
          </cell>
        </row>
        <row r="71">
          <cell r="D71">
            <v>3730</v>
          </cell>
          <cell r="P71">
            <v>2.891</v>
          </cell>
        </row>
        <row r="72">
          <cell r="D72">
            <v>3891</v>
          </cell>
          <cell r="P72">
            <v>3.0220000000000002</v>
          </cell>
        </row>
        <row r="73">
          <cell r="D73">
            <v>3911</v>
          </cell>
          <cell r="P73">
            <v>2.6469999999999998</v>
          </cell>
        </row>
        <row r="74">
          <cell r="D74">
            <v>4398</v>
          </cell>
          <cell r="P74">
            <v>3.806</v>
          </cell>
        </row>
        <row r="75">
          <cell r="D75">
            <v>4449</v>
          </cell>
          <cell r="P75">
            <v>2.8250000000000002</v>
          </cell>
        </row>
        <row r="76">
          <cell r="D76">
            <v>4658</v>
          </cell>
          <cell r="P76">
            <v>2.5790000000000002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CD08-0541-4083-8FB5-40431072BFEC}">
  <dimension ref="A1:I798"/>
  <sheetViews>
    <sheetView workbookViewId="0">
      <selection activeCell="G1" sqref="G1"/>
    </sheetView>
  </sheetViews>
  <sheetFormatPr defaultColWidth="11.453125" defaultRowHeight="14.5"/>
  <cols>
    <col min="1" max="1" width="12.7265625" style="3" customWidth="1"/>
    <col min="2" max="3" width="11.453125" style="3"/>
    <col min="4" max="4" width="13.08984375" style="5" customWidth="1"/>
    <col min="5" max="5" width="15" style="3" customWidth="1"/>
    <col min="6" max="6" width="18.54296875" style="3" customWidth="1"/>
    <col min="7" max="7" width="6.81640625" style="3" customWidth="1"/>
    <col min="8" max="8" width="8.7265625" style="3" customWidth="1"/>
    <col min="10" max="10" width="8.7265625" style="3" customWidth="1"/>
    <col min="11" max="11" width="11.453125" style="3"/>
    <col min="12" max="12" width="8.7265625" style="3" customWidth="1"/>
    <col min="13" max="16384" width="11.453125" style="3"/>
  </cols>
  <sheetData>
    <row r="1" spans="1:9" ht="91.5">
      <c r="A1" s="1" t="s">
        <v>67</v>
      </c>
      <c r="B1" s="2" t="s">
        <v>68</v>
      </c>
      <c r="C1" s="2" t="s">
        <v>69</v>
      </c>
      <c r="D1" s="2" t="s">
        <v>70</v>
      </c>
      <c r="E1" s="3" t="s">
        <v>0</v>
      </c>
      <c r="F1" s="3" t="s">
        <v>1</v>
      </c>
      <c r="G1" s="67" t="s">
        <v>151</v>
      </c>
      <c r="H1" s="3" t="s">
        <v>123</v>
      </c>
      <c r="I1" t="s">
        <v>71</v>
      </c>
    </row>
    <row r="2" spans="1:9">
      <c r="A2" s="4" t="s">
        <v>2</v>
      </c>
      <c r="B2" s="5">
        <v>-0.33388888890000001</v>
      </c>
      <c r="C2" s="5">
        <v>9.0169444439999999</v>
      </c>
      <c r="D2" s="5">
        <v>27</v>
      </c>
      <c r="E2" s="6" t="s">
        <v>3</v>
      </c>
      <c r="F2" s="6" t="s">
        <v>4</v>
      </c>
      <c r="G2" s="7">
        <v>1.3140000000000001</v>
      </c>
      <c r="H2" s="5">
        <f>AVERAGE(G2:G18)</f>
        <v>0.99382352941176488</v>
      </c>
      <c r="I2" s="8">
        <f>_xlfn.STDEV.P(G2:G18)</f>
        <v>0.16902079067872267</v>
      </c>
    </row>
    <row r="3" spans="1:9">
      <c r="A3" s="4" t="s">
        <v>5</v>
      </c>
      <c r="B3" s="5">
        <v>4.7683333330000002</v>
      </c>
      <c r="C3" s="5">
        <v>-2.2008333329999998</v>
      </c>
      <c r="D3" s="5">
        <v>29</v>
      </c>
      <c r="E3" s="6" t="s">
        <v>3</v>
      </c>
      <c r="F3" s="6" t="s">
        <v>6</v>
      </c>
      <c r="G3" s="7">
        <v>1.1599999999999999</v>
      </c>
      <c r="H3" s="5"/>
      <c r="I3" s="8"/>
    </row>
    <row r="4" spans="1:9">
      <c r="A4" s="4" t="s">
        <v>7</v>
      </c>
      <c r="B4" s="5">
        <v>4.9516666669999996</v>
      </c>
      <c r="C4" s="5">
        <v>-1.1355555559999999</v>
      </c>
      <c r="D4" s="5">
        <v>32</v>
      </c>
      <c r="E4" s="6" t="s">
        <v>3</v>
      </c>
      <c r="F4" s="6" t="s">
        <v>4</v>
      </c>
      <c r="G4" s="7">
        <v>1.028</v>
      </c>
      <c r="H4" s="5"/>
      <c r="I4" s="8"/>
    </row>
    <row r="5" spans="1:9">
      <c r="A5" s="4" t="s">
        <v>8</v>
      </c>
      <c r="B5" s="5">
        <v>8.6511111110000005</v>
      </c>
      <c r="C5" s="5">
        <v>-14.08444444</v>
      </c>
      <c r="D5" s="5">
        <v>35</v>
      </c>
      <c r="E5" s="6" t="s">
        <v>3</v>
      </c>
      <c r="F5" s="6" t="s">
        <v>4</v>
      </c>
      <c r="G5" s="7">
        <v>0.93300000000000005</v>
      </c>
      <c r="H5" s="5"/>
      <c r="I5" s="8"/>
    </row>
    <row r="6" spans="1:9">
      <c r="A6" s="4" t="s">
        <v>9</v>
      </c>
      <c r="B6" s="5">
        <v>10.08416667</v>
      </c>
      <c r="C6" s="5">
        <v>-16.100277779999999</v>
      </c>
      <c r="D6" s="5">
        <v>37</v>
      </c>
      <c r="E6" s="6" t="s">
        <v>3</v>
      </c>
      <c r="F6" s="6" t="s">
        <v>4</v>
      </c>
      <c r="G6" s="7">
        <v>0.88400000000000001</v>
      </c>
      <c r="H6" s="5"/>
      <c r="I6" s="8"/>
    </row>
    <row r="7" spans="1:9">
      <c r="A7" s="4" t="s">
        <v>10</v>
      </c>
      <c r="B7" s="5">
        <v>5.9522222219999996</v>
      </c>
      <c r="C7" s="5">
        <v>1.1358333329999999</v>
      </c>
      <c r="D7" s="5">
        <v>39</v>
      </c>
      <c r="E7" s="6" t="s">
        <v>3</v>
      </c>
      <c r="F7" s="6" t="s">
        <v>4</v>
      </c>
      <c r="G7" s="7">
        <v>0.83200000000000007</v>
      </c>
      <c r="H7" s="5"/>
      <c r="I7" s="8"/>
    </row>
    <row r="8" spans="1:9">
      <c r="A8" s="4" t="s">
        <v>11</v>
      </c>
      <c r="B8" s="5">
        <v>6.3336111109999997</v>
      </c>
      <c r="C8" s="5">
        <v>3.7519444439999998</v>
      </c>
      <c r="D8" s="5">
        <v>40</v>
      </c>
      <c r="E8" s="6" t="s">
        <v>3</v>
      </c>
      <c r="F8" s="6" t="s">
        <v>4</v>
      </c>
      <c r="G8" s="7">
        <v>1.3340000000000001</v>
      </c>
      <c r="H8" s="5"/>
      <c r="I8" s="8"/>
    </row>
    <row r="9" spans="1:9">
      <c r="A9" s="4" t="s">
        <v>12</v>
      </c>
      <c r="B9" s="5">
        <v>4.6516666669999998</v>
      </c>
      <c r="C9" s="5">
        <v>-1.133611111</v>
      </c>
      <c r="D9" s="5">
        <v>48</v>
      </c>
      <c r="E9" s="6" t="s">
        <v>3</v>
      </c>
      <c r="F9" s="6" t="s">
        <v>6</v>
      </c>
      <c r="G9" s="7">
        <v>1.2070000000000001</v>
      </c>
      <c r="H9" s="5"/>
      <c r="I9" s="8"/>
    </row>
    <row r="10" spans="1:9">
      <c r="A10" s="4" t="s">
        <v>13</v>
      </c>
      <c r="B10" s="5">
        <v>4.6683333329999996</v>
      </c>
      <c r="C10" s="5">
        <v>-2.235833333</v>
      </c>
      <c r="D10" s="5">
        <v>62</v>
      </c>
      <c r="E10" s="6" t="s">
        <v>3</v>
      </c>
      <c r="F10" s="6" t="s">
        <v>4</v>
      </c>
      <c r="G10" s="7">
        <v>1.083</v>
      </c>
      <c r="H10" s="5"/>
      <c r="I10" s="8"/>
    </row>
    <row r="11" spans="1:9">
      <c r="A11" s="4" t="s">
        <v>14</v>
      </c>
      <c r="B11" s="5">
        <v>8.4838888889999993</v>
      </c>
      <c r="C11" s="5">
        <v>-14.301666669999999</v>
      </c>
      <c r="D11" s="5">
        <v>66</v>
      </c>
      <c r="E11" s="6" t="s">
        <v>3</v>
      </c>
      <c r="F11" s="6" t="s">
        <v>4</v>
      </c>
      <c r="G11" s="7">
        <v>0.76400000000000001</v>
      </c>
      <c r="H11" s="5"/>
      <c r="I11" s="8"/>
    </row>
    <row r="12" spans="1:9">
      <c r="A12" s="4" t="s">
        <v>15</v>
      </c>
      <c r="B12" s="5">
        <v>4.4180555559999997</v>
      </c>
      <c r="C12" s="5">
        <v>-1.1358333329999999</v>
      </c>
      <c r="D12" s="5">
        <v>70</v>
      </c>
      <c r="E12" s="6" t="s">
        <v>3</v>
      </c>
      <c r="F12" s="6" t="s">
        <v>4</v>
      </c>
      <c r="G12" s="7">
        <v>0.9860000000000001</v>
      </c>
      <c r="H12" s="5"/>
      <c r="I12" s="8"/>
    </row>
    <row r="13" spans="1:9">
      <c r="A13" s="4" t="s">
        <v>16</v>
      </c>
      <c r="B13" s="5">
        <v>-0.33500000000000002</v>
      </c>
      <c r="C13" s="5">
        <v>8.9350000000000005</v>
      </c>
      <c r="D13" s="5">
        <v>72</v>
      </c>
      <c r="E13" s="6" t="s">
        <v>3</v>
      </c>
      <c r="F13" s="6" t="s">
        <v>4</v>
      </c>
      <c r="G13" s="7">
        <v>1.0289999999999999</v>
      </c>
      <c r="H13" s="5"/>
      <c r="I13" s="8"/>
    </row>
    <row r="14" spans="1:9">
      <c r="A14" s="4" t="s">
        <v>17</v>
      </c>
      <c r="B14" s="5">
        <v>4.6683333329999996</v>
      </c>
      <c r="C14" s="5">
        <v>-8.9002777779999995</v>
      </c>
      <c r="D14" s="5">
        <v>75</v>
      </c>
      <c r="E14" s="6" t="s">
        <v>3</v>
      </c>
      <c r="F14" s="6" t="s">
        <v>18</v>
      </c>
      <c r="G14" s="7">
        <v>0.95300000000000007</v>
      </c>
      <c r="H14" s="5"/>
      <c r="I14" s="8"/>
    </row>
    <row r="15" spans="1:9">
      <c r="A15" s="4" t="s">
        <v>19</v>
      </c>
      <c r="B15" s="5">
        <v>-0.33527777780000001</v>
      </c>
      <c r="C15" s="5">
        <v>8.9008333329999996</v>
      </c>
      <c r="D15" s="5">
        <v>96</v>
      </c>
      <c r="E15" s="6" t="s">
        <v>3</v>
      </c>
      <c r="F15" s="6" t="s">
        <v>4</v>
      </c>
      <c r="G15" s="7">
        <v>0.83800000000000008</v>
      </c>
      <c r="H15" s="5"/>
      <c r="I15" s="8"/>
    </row>
    <row r="16" spans="1:9">
      <c r="A16" s="4" t="s">
        <v>20</v>
      </c>
      <c r="B16" s="5">
        <v>6.1672222220000004</v>
      </c>
      <c r="C16" s="5">
        <v>3.7002777779999998</v>
      </c>
      <c r="D16" s="5">
        <v>99</v>
      </c>
      <c r="E16" s="6" t="s">
        <v>3</v>
      </c>
      <c r="F16" s="6" t="s">
        <v>4</v>
      </c>
      <c r="G16" s="7">
        <v>0.86399999999999999</v>
      </c>
      <c r="H16" s="5"/>
      <c r="I16" s="8"/>
    </row>
    <row r="17" spans="1:9">
      <c r="A17" s="4" t="s">
        <v>21</v>
      </c>
      <c r="B17" s="5">
        <v>4.5847222219999999</v>
      </c>
      <c r="C17" s="5">
        <v>-9.0333333329999999</v>
      </c>
      <c r="D17" s="5">
        <v>99</v>
      </c>
      <c r="E17" s="6" t="s">
        <v>3</v>
      </c>
      <c r="F17" s="6" t="s">
        <v>4</v>
      </c>
      <c r="G17" s="7">
        <v>0.86399999999999999</v>
      </c>
      <c r="H17" s="5"/>
      <c r="I17" s="8"/>
    </row>
    <row r="18" spans="1:9">
      <c r="A18" s="4" t="s">
        <v>22</v>
      </c>
      <c r="B18" s="5">
        <v>4.3852777779999998</v>
      </c>
      <c r="C18" s="5">
        <v>-1.150833333</v>
      </c>
      <c r="D18" s="5">
        <v>100</v>
      </c>
      <c r="E18" s="6" t="s">
        <v>3</v>
      </c>
      <c r="F18" s="6" t="s">
        <v>4</v>
      </c>
      <c r="G18" s="7">
        <v>0.82200000000000006</v>
      </c>
      <c r="H18" s="5"/>
      <c r="I18" s="8"/>
    </row>
    <row r="19" spans="1:9">
      <c r="A19" s="4" t="s">
        <v>23</v>
      </c>
      <c r="B19" s="5">
        <v>8.3686111109999999</v>
      </c>
      <c r="C19" s="5">
        <v>-14.3675</v>
      </c>
      <c r="D19" s="5">
        <v>131</v>
      </c>
      <c r="E19" s="6" t="s">
        <v>3</v>
      </c>
      <c r="F19" s="6" t="s">
        <v>6</v>
      </c>
      <c r="G19" s="7">
        <v>1.282</v>
      </c>
      <c r="H19" s="7">
        <v>1.282</v>
      </c>
      <c r="I19" s="8"/>
    </row>
    <row r="20" spans="1:9">
      <c r="A20" s="4" t="s">
        <v>24</v>
      </c>
      <c r="B20" s="5">
        <v>4.3519444439999999</v>
      </c>
      <c r="C20" s="5">
        <v>-1.1511111110000001</v>
      </c>
      <c r="D20" s="5">
        <v>201</v>
      </c>
      <c r="E20" s="6" t="s">
        <v>3</v>
      </c>
      <c r="F20" s="6" t="s">
        <v>4</v>
      </c>
      <c r="G20" s="7">
        <v>0.82100000000000006</v>
      </c>
      <c r="H20" s="5">
        <f>AVERAGE(G20:G21)</f>
        <v>0.64949999999999997</v>
      </c>
      <c r="I20" s="8">
        <f>_xlfn.STDEV.P(G20:G21)</f>
        <v>0.17150000000000024</v>
      </c>
    </row>
    <row r="21" spans="1:9">
      <c r="A21" s="4" t="s">
        <v>25</v>
      </c>
      <c r="B21" s="5">
        <v>5.0013888890000002</v>
      </c>
      <c r="C21" s="5">
        <v>-4.5355555560000003</v>
      </c>
      <c r="D21" s="5">
        <v>297</v>
      </c>
      <c r="E21" s="6" t="s">
        <v>3</v>
      </c>
      <c r="F21" s="6" t="s">
        <v>26</v>
      </c>
      <c r="G21" s="7">
        <v>0.47799999999999998</v>
      </c>
      <c r="H21" s="5"/>
      <c r="I21" s="8"/>
    </row>
    <row r="22" spans="1:9">
      <c r="A22" s="4" t="s">
        <v>27</v>
      </c>
      <c r="B22" s="5">
        <v>8.3852777780000007</v>
      </c>
      <c r="C22" s="5">
        <v>-14.402222220000001</v>
      </c>
      <c r="D22" s="5">
        <v>302</v>
      </c>
      <c r="E22" s="6" t="s">
        <v>3</v>
      </c>
      <c r="F22" s="6" t="s">
        <v>26</v>
      </c>
      <c r="G22" s="7">
        <v>1.2070000000000001</v>
      </c>
      <c r="H22" s="7"/>
      <c r="I22" s="8"/>
    </row>
    <row r="23" spans="1:9">
      <c r="A23" s="4" t="s">
        <v>28</v>
      </c>
      <c r="B23" s="5">
        <v>4.517222222</v>
      </c>
      <c r="C23" s="5">
        <v>-6.4677777780000003</v>
      </c>
      <c r="D23" s="5">
        <v>310</v>
      </c>
      <c r="E23" s="6" t="s">
        <v>3</v>
      </c>
      <c r="F23" s="6" t="s">
        <v>6</v>
      </c>
      <c r="G23" s="7">
        <v>0.378</v>
      </c>
      <c r="H23" s="7">
        <v>0.378</v>
      </c>
      <c r="I23" s="8"/>
    </row>
    <row r="24" spans="1:9">
      <c r="A24" s="9" t="s">
        <v>29</v>
      </c>
      <c r="B24" s="5">
        <v>4.5005555560000001</v>
      </c>
      <c r="C24" s="5">
        <v>-2.3005555559999999</v>
      </c>
      <c r="D24" s="5">
        <v>445</v>
      </c>
      <c r="E24" s="10" t="s">
        <v>3</v>
      </c>
      <c r="F24" s="10" t="s">
        <v>26</v>
      </c>
      <c r="G24" s="7">
        <v>0.318</v>
      </c>
      <c r="H24" s="5">
        <f>AVERAGE(G24:G26)</f>
        <v>0.35299999999999998</v>
      </c>
      <c r="I24" s="8">
        <f>_xlfn.STDEV.P(G24:G26)</f>
        <v>0.10541663372858513</v>
      </c>
    </row>
    <row r="25" spans="1:9">
      <c r="A25" s="4" t="s">
        <v>30</v>
      </c>
      <c r="B25" s="5">
        <v>5.0005555560000001</v>
      </c>
      <c r="C25" s="5">
        <v>-4.5191666670000004</v>
      </c>
      <c r="D25" s="5">
        <v>475</v>
      </c>
      <c r="E25" s="6" t="s">
        <v>3</v>
      </c>
      <c r="F25" s="6" t="s">
        <v>26</v>
      </c>
      <c r="G25" s="7">
        <v>0.245</v>
      </c>
      <c r="H25" s="5"/>
      <c r="I25" s="8"/>
    </row>
    <row r="26" spans="1:9">
      <c r="A26" s="4" t="s">
        <v>31</v>
      </c>
      <c r="B26" s="5">
        <v>6.068333333</v>
      </c>
      <c r="C26" s="5">
        <v>3.650833333</v>
      </c>
      <c r="D26" s="5">
        <v>495</v>
      </c>
      <c r="E26" s="6" t="s">
        <v>3</v>
      </c>
      <c r="F26" s="6" t="s">
        <v>26</v>
      </c>
      <c r="G26" s="7">
        <v>0.496</v>
      </c>
      <c r="H26" s="5"/>
      <c r="I26" s="8"/>
    </row>
    <row r="27" spans="1:9">
      <c r="A27" s="4" t="s">
        <v>32</v>
      </c>
      <c r="B27" s="5">
        <v>-0.33361111110000002</v>
      </c>
      <c r="C27" s="5">
        <v>8.65</v>
      </c>
      <c r="D27" s="5">
        <v>560</v>
      </c>
      <c r="E27" s="6" t="s">
        <v>3</v>
      </c>
      <c r="F27" s="6" t="s">
        <v>26</v>
      </c>
      <c r="G27" s="7">
        <v>0.27200000000000002</v>
      </c>
      <c r="H27" s="7">
        <v>0.27200000000000002</v>
      </c>
      <c r="I27" s="8"/>
    </row>
    <row r="28" spans="1:9">
      <c r="A28" s="4" t="s">
        <v>33</v>
      </c>
      <c r="B28" s="5">
        <v>4.4505555560000003</v>
      </c>
      <c r="C28" s="5">
        <v>-2.3336111110000002</v>
      </c>
      <c r="D28" s="5">
        <v>631</v>
      </c>
      <c r="E28" s="6" t="s">
        <v>3</v>
      </c>
      <c r="F28" s="6" t="s">
        <v>26</v>
      </c>
      <c r="G28" s="7">
        <v>0.41100000000000003</v>
      </c>
      <c r="H28" s="5">
        <f>AVERAGE(G28:G33)</f>
        <v>0.40328999999999998</v>
      </c>
      <c r="I28" s="8">
        <f>_xlfn.STDEV.P(G28:G33)</f>
        <v>8.4683775502355563E-2</v>
      </c>
    </row>
    <row r="29" spans="1:9">
      <c r="A29" s="4" t="s">
        <v>34</v>
      </c>
      <c r="B29" s="5">
        <v>9.5005555560000001</v>
      </c>
      <c r="C29" s="5">
        <v>-16.617777780000001</v>
      </c>
      <c r="D29" s="5">
        <v>646</v>
      </c>
      <c r="E29" s="6" t="s">
        <v>3</v>
      </c>
      <c r="F29" s="6" t="s">
        <v>26</v>
      </c>
      <c r="G29" s="7">
        <v>0.54</v>
      </c>
      <c r="H29" s="5"/>
      <c r="I29" s="8"/>
    </row>
    <row r="30" spans="1:9">
      <c r="A30" s="4" t="s">
        <v>35</v>
      </c>
      <c r="B30" s="5">
        <v>4.4691666669999996</v>
      </c>
      <c r="C30" s="5">
        <v>-9.1852777779999997</v>
      </c>
      <c r="D30" s="5">
        <v>674</v>
      </c>
      <c r="E30" s="6" t="s">
        <v>3</v>
      </c>
      <c r="F30" s="6" t="s">
        <v>26</v>
      </c>
      <c r="G30" s="7">
        <v>0.47789999999999999</v>
      </c>
      <c r="H30" s="5"/>
      <c r="I30" s="8"/>
    </row>
    <row r="31" spans="1:9">
      <c r="A31" s="4" t="s">
        <v>36</v>
      </c>
      <c r="B31" s="5">
        <v>4.5005555560000001</v>
      </c>
      <c r="C31" s="5">
        <v>-6.4672222220000002</v>
      </c>
      <c r="D31" s="5">
        <v>691</v>
      </c>
      <c r="E31" s="6" t="s">
        <v>3</v>
      </c>
      <c r="F31" s="6" t="s">
        <v>26</v>
      </c>
      <c r="G31" s="7">
        <v>0.372</v>
      </c>
      <c r="H31" s="5"/>
      <c r="I31" s="8"/>
    </row>
    <row r="32" spans="1:9">
      <c r="A32" s="4" t="s">
        <v>37</v>
      </c>
      <c r="B32" s="5">
        <v>3.5355555559999998</v>
      </c>
      <c r="C32" s="5">
        <v>6.4838888890000002</v>
      </c>
      <c r="D32" s="5">
        <v>698</v>
      </c>
      <c r="E32" s="6" t="s">
        <v>3</v>
      </c>
      <c r="F32" s="6" t="s">
        <v>26</v>
      </c>
      <c r="G32" s="7">
        <v>0.31684000000000001</v>
      </c>
      <c r="H32" s="5"/>
      <c r="I32" s="8"/>
    </row>
    <row r="33" spans="1:9">
      <c r="A33" s="4" t="s">
        <v>38</v>
      </c>
      <c r="B33" s="5">
        <v>4.9841666670000002</v>
      </c>
      <c r="C33" s="5">
        <v>-4.5188888890000003</v>
      </c>
      <c r="D33" s="5">
        <v>698</v>
      </c>
      <c r="E33" s="6" t="s">
        <v>3</v>
      </c>
      <c r="F33" s="6" t="s">
        <v>26</v>
      </c>
      <c r="G33" s="7">
        <v>0.30199999999999999</v>
      </c>
      <c r="H33" s="5"/>
      <c r="I33" s="8"/>
    </row>
    <row r="34" spans="1:9">
      <c r="A34" s="4" t="s">
        <v>39</v>
      </c>
      <c r="B34" s="5">
        <v>8.3688888890000008</v>
      </c>
      <c r="C34" s="5">
        <v>-14.43444444</v>
      </c>
      <c r="D34" s="5">
        <v>701</v>
      </c>
      <c r="E34" s="6" t="s">
        <v>3</v>
      </c>
      <c r="F34" s="6" t="s">
        <v>26</v>
      </c>
      <c r="G34" s="7">
        <v>0.46299999999999997</v>
      </c>
      <c r="H34" s="5">
        <f>AVERAGE(G34:G37)</f>
        <v>0.51324999999999998</v>
      </c>
      <c r="I34" s="8">
        <f>_xlfn.STDEV.P(G34:G37)</f>
        <v>0.12129380651954175</v>
      </c>
    </row>
    <row r="35" spans="1:9">
      <c r="A35" s="4" t="s">
        <v>40</v>
      </c>
      <c r="B35" s="5">
        <v>5.7686111110000002</v>
      </c>
      <c r="C35" s="5">
        <v>1.150555556</v>
      </c>
      <c r="D35" s="5">
        <v>740</v>
      </c>
      <c r="E35" s="6" t="s">
        <v>3</v>
      </c>
      <c r="F35" s="6" t="s">
        <v>26</v>
      </c>
      <c r="G35" s="7">
        <v>0.33899999999999997</v>
      </c>
      <c r="H35" s="5"/>
      <c r="I35" s="8"/>
    </row>
    <row r="36" spans="1:9">
      <c r="A36" s="4" t="s">
        <v>41</v>
      </c>
      <c r="B36" s="5">
        <v>4.3841666669999997</v>
      </c>
      <c r="C36" s="5">
        <v>-2.3666666670000001</v>
      </c>
      <c r="D36" s="5">
        <v>749</v>
      </c>
      <c r="E36" s="6" t="s">
        <v>3</v>
      </c>
      <c r="F36" s="6" t="s">
        <v>26</v>
      </c>
      <c r="G36" s="7">
        <v>0.64500000000000002</v>
      </c>
      <c r="H36" s="5"/>
      <c r="I36" s="8"/>
    </row>
    <row r="37" spans="1:9">
      <c r="A37" s="4" t="s">
        <v>42</v>
      </c>
      <c r="B37" s="5">
        <v>6.0674999999999999</v>
      </c>
      <c r="C37" s="5">
        <v>3.6349999999999998</v>
      </c>
      <c r="D37" s="5">
        <v>770</v>
      </c>
      <c r="E37" s="6" t="s">
        <v>3</v>
      </c>
      <c r="F37" s="6" t="s">
        <v>26</v>
      </c>
      <c r="G37" s="7">
        <v>0.60600000000000009</v>
      </c>
      <c r="H37" s="5"/>
      <c r="I37" s="8"/>
    </row>
    <row r="38" spans="1:9">
      <c r="A38" s="4" t="s">
        <v>43</v>
      </c>
      <c r="B38" s="5">
        <v>-0.3341666667</v>
      </c>
      <c r="C38" s="5">
        <v>8.5500000000000007</v>
      </c>
      <c r="D38" s="5">
        <v>803</v>
      </c>
      <c r="E38" s="6" t="s">
        <v>3</v>
      </c>
      <c r="F38" s="6" t="s">
        <v>26</v>
      </c>
      <c r="G38" s="7">
        <v>0.40599999999999997</v>
      </c>
      <c r="H38" s="5">
        <f>AVERAGE(G38:G39)</f>
        <v>0.57699999999999996</v>
      </c>
      <c r="I38" s="8">
        <f>_xlfn.STDEV.P(G38:G39)</f>
        <v>0.17100000000000004</v>
      </c>
    </row>
    <row r="39" spans="1:9">
      <c r="A39" s="4" t="s">
        <v>44</v>
      </c>
      <c r="B39" s="5">
        <v>4.4336111110000003</v>
      </c>
      <c r="C39" s="5">
        <v>-9.2666666670000009</v>
      </c>
      <c r="D39" s="5">
        <v>831</v>
      </c>
      <c r="E39" s="6" t="s">
        <v>3</v>
      </c>
      <c r="F39" s="6" t="s">
        <v>26</v>
      </c>
      <c r="G39" s="7">
        <v>0.748</v>
      </c>
      <c r="H39" s="5"/>
      <c r="I39" s="8"/>
    </row>
    <row r="40" spans="1:9">
      <c r="A40" s="4" t="s">
        <v>45</v>
      </c>
      <c r="B40" s="5">
        <v>4.9669444440000001</v>
      </c>
      <c r="C40" s="5">
        <v>-4.5191666670000004</v>
      </c>
      <c r="D40" s="5">
        <v>913</v>
      </c>
      <c r="E40" s="6" t="s">
        <v>3</v>
      </c>
      <c r="F40" s="6" t="s">
        <v>26</v>
      </c>
      <c r="G40" s="7">
        <v>0.52800000000000002</v>
      </c>
      <c r="H40" s="5">
        <f>AVERAGE(G40:G44)</f>
        <v>0.62515999999999994</v>
      </c>
      <c r="I40" s="8">
        <f>_xlfn.STDEV.P(G40:G44)</f>
        <v>7.5744982672122277E-2</v>
      </c>
    </row>
    <row r="41" spans="1:9">
      <c r="A41" s="4" t="s">
        <v>46</v>
      </c>
      <c r="B41" s="5">
        <v>4.3347222219999999</v>
      </c>
      <c r="C41" s="5">
        <v>-1.135</v>
      </c>
      <c r="D41" s="5">
        <v>920</v>
      </c>
      <c r="E41" s="6" t="s">
        <v>3</v>
      </c>
      <c r="F41" s="6" t="s">
        <v>26</v>
      </c>
      <c r="G41" s="7">
        <v>0.54800000000000004</v>
      </c>
      <c r="H41" s="5"/>
      <c r="I41" s="8"/>
    </row>
    <row r="42" spans="1:9">
      <c r="A42" s="4" t="s">
        <v>47</v>
      </c>
      <c r="B42" s="5">
        <v>4.4680555560000004</v>
      </c>
      <c r="C42" s="5">
        <v>-6.4352777779999997</v>
      </c>
      <c r="D42" s="5">
        <v>982</v>
      </c>
      <c r="E42" s="6" t="s">
        <v>3</v>
      </c>
      <c r="F42" s="6" t="s">
        <v>26</v>
      </c>
      <c r="G42" s="7">
        <v>0.67900000000000005</v>
      </c>
      <c r="H42" s="5"/>
      <c r="I42" s="8"/>
    </row>
    <row r="43" spans="1:9">
      <c r="A43" s="4" t="s">
        <v>48</v>
      </c>
      <c r="B43" s="5">
        <v>3.3855555559999999</v>
      </c>
      <c r="C43" s="5">
        <v>6.4016666669999998</v>
      </c>
      <c r="D43" s="5">
        <v>993</v>
      </c>
      <c r="E43" s="6" t="s">
        <v>3</v>
      </c>
      <c r="F43" s="6" t="s">
        <v>26</v>
      </c>
      <c r="G43" s="7">
        <v>0.72499999999999998</v>
      </c>
      <c r="H43" s="5"/>
      <c r="I43" s="8"/>
    </row>
    <row r="44" spans="1:9">
      <c r="A44" s="4" t="s">
        <v>49</v>
      </c>
      <c r="B44" s="5">
        <v>-0.33500000000000002</v>
      </c>
      <c r="C44" s="5">
        <v>8.4686111109999995</v>
      </c>
      <c r="D44" s="5">
        <v>997</v>
      </c>
      <c r="E44" s="6" t="s">
        <v>3</v>
      </c>
      <c r="F44" s="6" t="s">
        <v>26</v>
      </c>
      <c r="G44" s="7">
        <v>0.64580000000000004</v>
      </c>
      <c r="H44" s="5"/>
      <c r="I44" s="8"/>
    </row>
    <row r="45" spans="1:9">
      <c r="A45" s="4" t="s">
        <v>50</v>
      </c>
      <c r="B45" s="5">
        <v>4.3174999999999999</v>
      </c>
      <c r="C45" s="5">
        <v>-2.3833333329999999</v>
      </c>
      <c r="D45" s="5">
        <v>1001</v>
      </c>
      <c r="E45" s="6" t="s">
        <v>3</v>
      </c>
      <c r="F45" s="6" t="s">
        <v>26</v>
      </c>
      <c r="G45" s="7">
        <v>0.63300000000000001</v>
      </c>
      <c r="H45" s="5">
        <f>AVERAGE(G45:G47)</f>
        <v>0.63166666666666671</v>
      </c>
      <c r="I45" s="8">
        <f>_xlfn.STDEV.P(G45:G47)</f>
        <v>8.2192186706253091E-3</v>
      </c>
    </row>
    <row r="46" spans="1:9">
      <c r="A46" s="4" t="s">
        <v>51</v>
      </c>
      <c r="B46" s="5">
        <v>6.0525000000000002</v>
      </c>
      <c r="C46" s="5">
        <v>3.6347222220000002</v>
      </c>
      <c r="D46" s="5">
        <v>1018</v>
      </c>
      <c r="E46" s="6" t="s">
        <v>3</v>
      </c>
      <c r="F46" s="6" t="s">
        <v>26</v>
      </c>
      <c r="G46" s="7">
        <v>0.621</v>
      </c>
      <c r="H46" s="5"/>
      <c r="I46" s="8"/>
    </row>
    <row r="47" spans="1:9">
      <c r="A47" s="4" t="s">
        <v>52</v>
      </c>
      <c r="B47" s="5">
        <v>8.3674999999999997</v>
      </c>
      <c r="C47" s="5">
        <v>-14.43388889</v>
      </c>
      <c r="D47" s="5">
        <v>1025</v>
      </c>
      <c r="E47" s="6" t="s">
        <v>3</v>
      </c>
      <c r="F47" s="6" t="s">
        <v>26</v>
      </c>
      <c r="G47" s="7">
        <v>0.64100000000000001</v>
      </c>
      <c r="H47" s="5"/>
      <c r="I47" s="8"/>
    </row>
    <row r="48" spans="1:9">
      <c r="A48" s="4" t="s">
        <v>53</v>
      </c>
      <c r="B48" s="5">
        <v>4.95</v>
      </c>
      <c r="C48" s="5">
        <v>-4.5505555559999999</v>
      </c>
      <c r="D48" s="5">
        <v>1204</v>
      </c>
      <c r="E48" s="6" t="s">
        <v>3</v>
      </c>
      <c r="F48" s="6" t="s">
        <v>26</v>
      </c>
      <c r="G48" s="7">
        <v>0.57200000000000006</v>
      </c>
      <c r="H48" s="5">
        <f>AVERAGE(G48:G49)</f>
        <v>0.60394999999999999</v>
      </c>
      <c r="I48" s="8">
        <f>_xlfn.STDEV.P(G48:G49)</f>
        <v>3.1949999999999978E-2</v>
      </c>
    </row>
    <row r="49" spans="1:9">
      <c r="A49" s="4" t="s">
        <v>54</v>
      </c>
      <c r="B49" s="5">
        <v>5.7172222220000002</v>
      </c>
      <c r="C49" s="5">
        <v>1.151666667</v>
      </c>
      <c r="D49" s="5">
        <v>1230</v>
      </c>
      <c r="E49" s="6" t="s">
        <v>3</v>
      </c>
      <c r="F49" s="6" t="s">
        <v>26</v>
      </c>
      <c r="G49" s="7">
        <v>0.63590000000000002</v>
      </c>
      <c r="H49" s="5"/>
      <c r="I49" s="8"/>
    </row>
    <row r="50" spans="1:9">
      <c r="A50" s="4" t="s">
        <v>55</v>
      </c>
      <c r="B50" s="5">
        <v>4.3008333329999999</v>
      </c>
      <c r="C50" s="5">
        <v>-1.1511111110000001</v>
      </c>
      <c r="D50" s="5">
        <v>1466</v>
      </c>
      <c r="E50" s="6" t="s">
        <v>3</v>
      </c>
      <c r="F50" s="6" t="s">
        <v>26</v>
      </c>
      <c r="G50" s="7">
        <v>0.86</v>
      </c>
      <c r="H50" s="5">
        <f>AVERAGE(G50:G52)</f>
        <v>0.77833333333333332</v>
      </c>
      <c r="I50" s="8">
        <f>_xlfn.STDEV.P(G50:G52)</f>
        <v>0.11337940240135742</v>
      </c>
    </row>
    <row r="51" spans="1:9">
      <c r="A51" s="4" t="s">
        <v>56</v>
      </c>
      <c r="B51" s="5">
        <v>3.150833333</v>
      </c>
      <c r="C51" s="5">
        <v>6.2836111109999999</v>
      </c>
      <c r="D51" s="5">
        <v>1495</v>
      </c>
      <c r="E51" s="6" t="s">
        <v>3</v>
      </c>
      <c r="F51" s="6" t="s">
        <v>26</v>
      </c>
      <c r="G51" s="7">
        <v>0.8570000000000001</v>
      </c>
      <c r="H51" s="5"/>
      <c r="I51" s="8"/>
    </row>
    <row r="52" spans="1:9">
      <c r="A52" s="4" t="s">
        <v>57</v>
      </c>
      <c r="B52" s="5">
        <v>9.0686111109999992</v>
      </c>
      <c r="C52" s="5">
        <v>-17</v>
      </c>
      <c r="D52" s="5">
        <v>1495</v>
      </c>
      <c r="E52" s="6" t="s">
        <v>3</v>
      </c>
      <c r="F52" s="6" t="s">
        <v>26</v>
      </c>
      <c r="G52" s="7">
        <v>0.61799999999999999</v>
      </c>
      <c r="H52" s="5"/>
      <c r="I52" s="8"/>
    </row>
    <row r="53" spans="1:9">
      <c r="A53" s="4" t="s">
        <v>58</v>
      </c>
      <c r="B53" s="5">
        <v>4.1524999999999999</v>
      </c>
      <c r="C53" s="5">
        <v>-2.4683333329999999</v>
      </c>
      <c r="D53" s="5">
        <v>1500</v>
      </c>
      <c r="E53" s="6" t="s">
        <v>3</v>
      </c>
      <c r="F53" s="6" t="s">
        <v>26</v>
      </c>
      <c r="G53" s="7">
        <v>0.77</v>
      </c>
      <c r="H53" s="5">
        <f>AVERAGE(G53:G56)</f>
        <v>0.68075000000000008</v>
      </c>
      <c r="I53" s="8">
        <f>_xlfn.STDEV.P(G53:G56)</f>
        <v>6.6307522197711452E-2</v>
      </c>
    </row>
    <row r="54" spans="1:9">
      <c r="A54" s="4" t="s">
        <v>59</v>
      </c>
      <c r="B54" s="5">
        <v>8.3175000000000008</v>
      </c>
      <c r="C54" s="5">
        <v>-14.48416667</v>
      </c>
      <c r="D54" s="5">
        <v>1500</v>
      </c>
      <c r="E54" s="6" t="s">
        <v>3</v>
      </c>
      <c r="F54" s="6" t="s">
        <v>26</v>
      </c>
      <c r="G54" s="7">
        <v>0.66</v>
      </c>
      <c r="H54" s="5"/>
      <c r="I54" s="8"/>
    </row>
    <row r="55" spans="1:9">
      <c r="A55" s="4" t="s">
        <v>60</v>
      </c>
      <c r="B55" s="5">
        <v>4.4355555559999997</v>
      </c>
      <c r="C55" s="5">
        <v>-6.4333333330000002</v>
      </c>
      <c r="D55" s="5">
        <v>1505</v>
      </c>
      <c r="E55" s="6" t="s">
        <v>3</v>
      </c>
      <c r="F55" s="6" t="s">
        <v>26</v>
      </c>
      <c r="G55" s="7">
        <v>0.58800000000000008</v>
      </c>
      <c r="H55" s="5"/>
      <c r="I55" s="8"/>
    </row>
    <row r="56" spans="1:9">
      <c r="A56" s="4" t="s">
        <v>61</v>
      </c>
      <c r="B56" s="5">
        <v>6.016666667</v>
      </c>
      <c r="C56" s="5">
        <v>3.6013888889999999</v>
      </c>
      <c r="D56" s="5">
        <v>1583</v>
      </c>
      <c r="E56" s="6" t="s">
        <v>3</v>
      </c>
      <c r="F56" s="6" t="s">
        <v>26</v>
      </c>
      <c r="G56" s="7">
        <v>0.70499999999999996</v>
      </c>
      <c r="H56" s="5"/>
      <c r="I56" s="8"/>
    </row>
    <row r="57" spans="1:9">
      <c r="A57" s="4" t="s">
        <v>62</v>
      </c>
      <c r="B57" s="5">
        <v>-0.33472222219999997</v>
      </c>
      <c r="C57" s="5">
        <v>8.3000000000000007</v>
      </c>
      <c r="D57" s="5">
        <v>1619</v>
      </c>
      <c r="E57" s="6" t="s">
        <v>3</v>
      </c>
      <c r="F57" s="6" t="s">
        <v>26</v>
      </c>
      <c r="G57" s="7">
        <v>0.73209999999999997</v>
      </c>
      <c r="H57" s="7">
        <v>0.73209999999999997</v>
      </c>
      <c r="I57" s="8"/>
    </row>
    <row r="58" spans="1:9">
      <c r="A58" s="4" t="s">
        <v>63</v>
      </c>
      <c r="B58" s="5">
        <v>-0.20194444440000001</v>
      </c>
      <c r="C58" s="5">
        <v>6.0022222220000003</v>
      </c>
      <c r="D58" s="5">
        <v>1837</v>
      </c>
      <c r="E58" s="6" t="s">
        <v>3</v>
      </c>
      <c r="F58" s="6" t="s">
        <v>64</v>
      </c>
      <c r="G58" s="7">
        <v>0.63439999999999996</v>
      </c>
      <c r="H58" s="7">
        <v>0.63439999999999996</v>
      </c>
      <c r="I58" s="8"/>
    </row>
    <row r="59" spans="1:9">
      <c r="A59" s="4" t="s">
        <v>65</v>
      </c>
      <c r="B59" s="5">
        <v>5.551111111</v>
      </c>
      <c r="C59" s="5">
        <v>1.1499999999999999</v>
      </c>
      <c r="D59" s="5">
        <v>2007</v>
      </c>
      <c r="E59" s="6" t="s">
        <v>3</v>
      </c>
      <c r="F59" s="6" t="s">
        <v>26</v>
      </c>
      <c r="G59" s="7">
        <v>0.82940000000000003</v>
      </c>
      <c r="H59" s="5">
        <f>AVERAGE(G59:G61)</f>
        <v>0.82379999999999998</v>
      </c>
      <c r="I59" s="8">
        <f>_xlfn.STDEV.P(G59:G61)</f>
        <v>9.0745064144925613E-3</v>
      </c>
    </row>
    <row r="60" spans="1:9">
      <c r="A60" s="4" t="s">
        <v>65</v>
      </c>
      <c r="B60" s="5">
        <v>5.551111111</v>
      </c>
      <c r="C60" s="5">
        <v>1.1499999999999999</v>
      </c>
      <c r="D60" s="5">
        <v>2007</v>
      </c>
      <c r="E60" s="6" t="s">
        <v>3</v>
      </c>
      <c r="F60" s="6" t="s">
        <v>66</v>
      </c>
      <c r="G60" s="7">
        <v>0.81100000000000005</v>
      </c>
      <c r="H60" s="5"/>
      <c r="I60" s="8"/>
    </row>
    <row r="61" spans="1:9">
      <c r="A61" s="4" t="s">
        <v>65</v>
      </c>
      <c r="B61" s="5">
        <v>5.551111111</v>
      </c>
      <c r="C61" s="5">
        <v>1.1499999999999999</v>
      </c>
      <c r="D61" s="5">
        <v>2007</v>
      </c>
      <c r="E61" s="6" t="s">
        <v>3</v>
      </c>
      <c r="F61" s="6" t="s">
        <v>66</v>
      </c>
      <c r="G61" s="7">
        <v>0.83100000000000007</v>
      </c>
      <c r="H61" s="5"/>
      <c r="I61" s="8"/>
    </row>
    <row r="62" spans="1:9">
      <c r="A62" s="4"/>
      <c r="B62" s="5"/>
      <c r="C62" s="5"/>
      <c r="E62" s="6"/>
      <c r="F62" s="6"/>
      <c r="G62" s="7"/>
      <c r="H62" s="5"/>
      <c r="I62" s="8"/>
    </row>
    <row r="63" spans="1:9">
      <c r="A63" s="4"/>
      <c r="B63" s="5"/>
      <c r="C63" s="5"/>
      <c r="E63" s="6"/>
      <c r="F63" s="6"/>
      <c r="G63" s="7"/>
      <c r="H63" s="5"/>
      <c r="I63" s="8"/>
    </row>
    <row r="64" spans="1:9">
      <c r="A64" s="4"/>
      <c r="B64" s="5"/>
      <c r="C64" s="5"/>
      <c r="E64" s="6"/>
      <c r="F64" s="6"/>
      <c r="G64" s="7"/>
      <c r="H64" s="5"/>
      <c r="I64" s="8"/>
    </row>
    <row r="65" spans="1:9">
      <c r="A65" s="4"/>
      <c r="B65" s="5"/>
      <c r="C65" s="5"/>
      <c r="E65" s="6"/>
      <c r="F65" s="6"/>
      <c r="G65" s="7"/>
      <c r="H65" s="5"/>
      <c r="I65" s="8"/>
    </row>
    <row r="66" spans="1:9">
      <c r="A66" s="9"/>
      <c r="B66" s="5"/>
      <c r="C66" s="5"/>
      <c r="E66" s="10"/>
      <c r="F66" s="10"/>
      <c r="G66" s="7"/>
      <c r="H66" s="5"/>
      <c r="I66" s="8"/>
    </row>
    <row r="67" spans="1:9">
      <c r="A67" s="4"/>
      <c r="B67" s="5"/>
      <c r="C67" s="5"/>
      <c r="E67" s="6"/>
      <c r="F67" s="6"/>
      <c r="G67" s="7"/>
      <c r="H67" s="5"/>
      <c r="I67" s="8"/>
    </row>
    <row r="68" spans="1:9">
      <c r="A68" s="4"/>
      <c r="B68" s="5"/>
      <c r="C68" s="5"/>
      <c r="E68" s="6"/>
      <c r="F68" s="6"/>
      <c r="G68" s="7"/>
      <c r="H68" s="7"/>
      <c r="I68" s="8"/>
    </row>
    <row r="69" spans="1:9">
      <c r="A69" s="4"/>
      <c r="B69" s="5"/>
      <c r="C69" s="5"/>
      <c r="E69" s="6"/>
      <c r="F69" s="6"/>
      <c r="G69" s="7"/>
      <c r="H69" s="7"/>
      <c r="I69" s="8"/>
    </row>
    <row r="70" spans="1:9">
      <c r="A70" s="4"/>
      <c r="B70" s="5"/>
      <c r="C70" s="5"/>
      <c r="E70" s="6"/>
      <c r="F70" s="6"/>
      <c r="G70" s="7"/>
      <c r="H70" s="7"/>
      <c r="I70" s="8"/>
    </row>
    <row r="71" spans="1:9">
      <c r="A71" s="4"/>
      <c r="B71" s="5"/>
      <c r="C71" s="5"/>
      <c r="E71" s="6"/>
      <c r="F71" s="6"/>
      <c r="G71" s="7"/>
      <c r="H71" s="7"/>
      <c r="I71" s="8"/>
    </row>
    <row r="72" spans="1:9">
      <c r="A72" s="4"/>
      <c r="B72" s="5"/>
      <c r="C72" s="5"/>
      <c r="E72" s="6"/>
      <c r="F72" s="6"/>
      <c r="G72" s="7"/>
      <c r="H72" s="7"/>
      <c r="I72" s="8"/>
    </row>
    <row r="73" spans="1:9">
      <c r="A73" s="4"/>
      <c r="B73" s="5"/>
      <c r="C73" s="5"/>
      <c r="E73" s="6"/>
      <c r="F73" s="6"/>
      <c r="G73" s="7"/>
      <c r="H73" s="7"/>
      <c r="I73" s="8"/>
    </row>
    <row r="74" spans="1:9">
      <c r="A74" s="4"/>
      <c r="B74" s="5"/>
      <c r="C74" s="5"/>
      <c r="E74" s="6"/>
      <c r="F74" s="6"/>
      <c r="G74" s="7"/>
      <c r="H74" s="7"/>
      <c r="I74" s="8"/>
    </row>
    <row r="75" spans="1:9">
      <c r="A75" s="4"/>
      <c r="B75" s="5"/>
      <c r="C75" s="5"/>
      <c r="E75" s="6"/>
      <c r="F75" s="6"/>
      <c r="G75" s="7"/>
      <c r="H75" s="7"/>
      <c r="I75" s="8"/>
    </row>
    <row r="76" spans="1:9">
      <c r="A76" s="4"/>
      <c r="B76" s="5"/>
      <c r="C76" s="5"/>
      <c r="E76" s="6"/>
      <c r="F76" s="6"/>
      <c r="G76" s="7"/>
      <c r="H76" s="7"/>
      <c r="I76" s="8"/>
    </row>
    <row r="94" spans="7:7">
      <c r="G94" s="11"/>
    </row>
    <row r="95" spans="7:7">
      <c r="G95" s="11"/>
    </row>
    <row r="96" spans="7:7">
      <c r="G96" s="11"/>
    </row>
    <row r="97" spans="7:7">
      <c r="G97" s="11"/>
    </row>
    <row r="98" spans="7:7">
      <c r="G98" s="11"/>
    </row>
    <row r="99" spans="7:7">
      <c r="G99" s="11"/>
    </row>
    <row r="100" spans="7:7">
      <c r="G100" s="11"/>
    </row>
    <row r="101" spans="7:7">
      <c r="G101" s="11"/>
    </row>
    <row r="102" spans="7:7">
      <c r="G102" s="11"/>
    </row>
    <row r="103" spans="7:7">
      <c r="G103" s="11"/>
    </row>
    <row r="104" spans="7:7">
      <c r="G104" s="11"/>
    </row>
    <row r="105" spans="7:7">
      <c r="G105" s="11"/>
    </row>
    <row r="106" spans="7:7">
      <c r="G106" s="11"/>
    </row>
    <row r="107" spans="7:7">
      <c r="G107" s="11"/>
    </row>
    <row r="108" spans="7:7">
      <c r="G108" s="11"/>
    </row>
    <row r="109" spans="7:7">
      <c r="G109" s="11"/>
    </row>
    <row r="110" spans="7:7">
      <c r="G110" s="11"/>
    </row>
    <row r="111" spans="7:7">
      <c r="G111" s="11"/>
    </row>
    <row r="112" spans="7:7">
      <c r="G112" s="11"/>
    </row>
    <row r="113" spans="7:7">
      <c r="G113" s="11"/>
    </row>
    <row r="114" spans="7:7">
      <c r="G114" s="11"/>
    </row>
    <row r="115" spans="7:7">
      <c r="G115" s="11"/>
    </row>
    <row r="116" spans="7:7">
      <c r="G116" s="11"/>
    </row>
    <row r="117" spans="7:7">
      <c r="G117" s="11"/>
    </row>
    <row r="118" spans="7:7">
      <c r="G118" s="11"/>
    </row>
    <row r="119" spans="7:7">
      <c r="G119" s="11"/>
    </row>
    <row r="120" spans="7:7">
      <c r="G120" s="11"/>
    </row>
    <row r="121" spans="7:7">
      <c r="G121" s="11"/>
    </row>
    <row r="122" spans="7:7">
      <c r="G122" s="11"/>
    </row>
    <row r="123" spans="7:7">
      <c r="G123" s="11"/>
    </row>
    <row r="124" spans="7:7">
      <c r="G124" s="11"/>
    </row>
    <row r="125" spans="7:7">
      <c r="G125" s="11"/>
    </row>
    <row r="126" spans="7:7">
      <c r="G126" s="11"/>
    </row>
    <row r="127" spans="7:7">
      <c r="G127" s="11"/>
    </row>
    <row r="128" spans="7:7">
      <c r="G128" s="11"/>
    </row>
    <row r="129" spans="7:7">
      <c r="G129" s="11"/>
    </row>
    <row r="130" spans="7:7">
      <c r="G130" s="11"/>
    </row>
    <row r="131" spans="7:7">
      <c r="G131" s="11"/>
    </row>
    <row r="132" spans="7:7">
      <c r="G132" s="11"/>
    </row>
    <row r="133" spans="7:7">
      <c r="G133" s="11"/>
    </row>
    <row r="134" spans="7:7">
      <c r="G134" s="11"/>
    </row>
    <row r="135" spans="7:7">
      <c r="G135" s="11"/>
    </row>
    <row r="136" spans="7:7">
      <c r="G136" s="11"/>
    </row>
    <row r="137" spans="7:7">
      <c r="G137" s="11"/>
    </row>
    <row r="138" spans="7:7">
      <c r="G138" s="11"/>
    </row>
    <row r="139" spans="7:7">
      <c r="G139" s="11"/>
    </row>
    <row r="140" spans="7:7">
      <c r="G140" s="11"/>
    </row>
    <row r="141" spans="7:7">
      <c r="G141" s="11"/>
    </row>
    <row r="142" spans="7:7">
      <c r="G142" s="11"/>
    </row>
    <row r="143" spans="7:7">
      <c r="G143" s="11"/>
    </row>
    <row r="144" spans="7:7">
      <c r="G144" s="11"/>
    </row>
    <row r="145" spans="7:7">
      <c r="G145" s="11"/>
    </row>
    <row r="146" spans="7:7">
      <c r="G146" s="11"/>
    </row>
    <row r="147" spans="7:7">
      <c r="G147" s="11"/>
    </row>
    <row r="148" spans="7:7">
      <c r="G148" s="11"/>
    </row>
    <row r="149" spans="7:7">
      <c r="G149" s="11"/>
    </row>
    <row r="150" spans="7:7">
      <c r="G150" s="11"/>
    </row>
    <row r="151" spans="7:7">
      <c r="G151" s="11"/>
    </row>
    <row r="152" spans="7:7">
      <c r="G152" s="11"/>
    </row>
    <row r="153" spans="7:7">
      <c r="G153" s="11"/>
    </row>
    <row r="154" spans="7:7">
      <c r="G154" s="11"/>
    </row>
    <row r="155" spans="7:7">
      <c r="G155" s="11"/>
    </row>
    <row r="156" spans="7:7">
      <c r="G156" s="11"/>
    </row>
    <row r="157" spans="7:7">
      <c r="G157" s="11"/>
    </row>
    <row r="158" spans="7:7">
      <c r="G158" s="11"/>
    </row>
    <row r="159" spans="7:7">
      <c r="G159" s="11"/>
    </row>
    <row r="160" spans="7:7">
      <c r="G160" s="11"/>
    </row>
    <row r="161" spans="7:7">
      <c r="G161" s="11"/>
    </row>
    <row r="162" spans="7:7">
      <c r="G162" s="11"/>
    </row>
    <row r="163" spans="7:7">
      <c r="G163" s="11"/>
    </row>
    <row r="164" spans="7:7">
      <c r="G164" s="11"/>
    </row>
    <row r="165" spans="7:7">
      <c r="G165" s="11"/>
    </row>
    <row r="166" spans="7:7">
      <c r="G166" s="11"/>
    </row>
    <row r="167" spans="7:7">
      <c r="G167" s="11"/>
    </row>
    <row r="168" spans="7:7">
      <c r="G168" s="11"/>
    </row>
    <row r="169" spans="7:7">
      <c r="G169" s="11"/>
    </row>
    <row r="170" spans="7:7">
      <c r="G170" s="11"/>
    </row>
    <row r="171" spans="7:7">
      <c r="G171" s="11"/>
    </row>
    <row r="172" spans="7:7">
      <c r="G172" s="11"/>
    </row>
    <row r="173" spans="7:7">
      <c r="G173" s="11"/>
    </row>
    <row r="174" spans="7:7">
      <c r="G174" s="11"/>
    </row>
    <row r="175" spans="7:7">
      <c r="G175" s="11"/>
    </row>
    <row r="176" spans="7:7">
      <c r="G176" s="11"/>
    </row>
    <row r="177" spans="7:7">
      <c r="G177" s="11"/>
    </row>
    <row r="178" spans="7:7">
      <c r="G178" s="11"/>
    </row>
    <row r="179" spans="7:7">
      <c r="G179" s="11"/>
    </row>
    <row r="180" spans="7:7">
      <c r="G180" s="11"/>
    </row>
    <row r="181" spans="7:7">
      <c r="G181" s="11"/>
    </row>
    <row r="182" spans="7:7">
      <c r="G182" s="11"/>
    </row>
    <row r="183" spans="7:7">
      <c r="G183" s="11"/>
    </row>
    <row r="184" spans="7:7">
      <c r="G184" s="11"/>
    </row>
    <row r="185" spans="7:7">
      <c r="G185" s="11"/>
    </row>
    <row r="186" spans="7:7">
      <c r="G186" s="11"/>
    </row>
    <row r="187" spans="7:7">
      <c r="G187" s="11"/>
    </row>
    <row r="188" spans="7:7">
      <c r="G188" s="11"/>
    </row>
    <row r="189" spans="7:7">
      <c r="G189" s="11"/>
    </row>
    <row r="190" spans="7:7">
      <c r="G190" s="11"/>
    </row>
    <row r="191" spans="7:7">
      <c r="G191" s="11"/>
    </row>
    <row r="192" spans="7:7">
      <c r="G192" s="11"/>
    </row>
    <row r="193" spans="7:7">
      <c r="G193" s="11"/>
    </row>
    <row r="194" spans="7:7">
      <c r="G194" s="11"/>
    </row>
    <row r="195" spans="7:7">
      <c r="G195" s="11"/>
    </row>
    <row r="196" spans="7:7">
      <c r="G196" s="11"/>
    </row>
    <row r="197" spans="7:7">
      <c r="G197" s="11"/>
    </row>
    <row r="198" spans="7:7">
      <c r="G198" s="11"/>
    </row>
    <row r="199" spans="7:7">
      <c r="G199" s="11"/>
    </row>
    <row r="200" spans="7:7">
      <c r="G200" s="11"/>
    </row>
    <row r="201" spans="7:7">
      <c r="G201" s="11"/>
    </row>
    <row r="202" spans="7:7">
      <c r="G202" s="11"/>
    </row>
    <row r="203" spans="7:7">
      <c r="G203" s="11"/>
    </row>
    <row r="204" spans="7:7">
      <c r="G204" s="11"/>
    </row>
    <row r="205" spans="7:7">
      <c r="G205" s="11"/>
    </row>
    <row r="206" spans="7:7">
      <c r="G206" s="11"/>
    </row>
    <row r="207" spans="7:7">
      <c r="G207" s="11"/>
    </row>
    <row r="208" spans="7:7">
      <c r="G208" s="11"/>
    </row>
    <row r="209" spans="7:7">
      <c r="G209" s="11"/>
    </row>
    <row r="210" spans="7:7">
      <c r="G210" s="11"/>
    </row>
    <row r="211" spans="7:7">
      <c r="G211" s="11"/>
    </row>
    <row r="212" spans="7:7">
      <c r="G212" s="11"/>
    </row>
    <row r="213" spans="7:7">
      <c r="G213" s="11"/>
    </row>
    <row r="214" spans="7:7">
      <c r="G214" s="11"/>
    </row>
    <row r="215" spans="7:7">
      <c r="G215" s="11"/>
    </row>
    <row r="216" spans="7:7">
      <c r="G216" s="11"/>
    </row>
    <row r="217" spans="7:7">
      <c r="G217" s="11"/>
    </row>
    <row r="218" spans="7:7">
      <c r="G218" s="11"/>
    </row>
    <row r="219" spans="7:7">
      <c r="G219" s="11"/>
    </row>
    <row r="220" spans="7:7">
      <c r="G220" s="11"/>
    </row>
    <row r="221" spans="7:7">
      <c r="G221" s="11"/>
    </row>
    <row r="222" spans="7:7">
      <c r="G222" s="11"/>
    </row>
    <row r="223" spans="7:7">
      <c r="G223" s="11"/>
    </row>
    <row r="224" spans="7:7">
      <c r="G224" s="11"/>
    </row>
    <row r="225" spans="7:7">
      <c r="G225" s="11"/>
    </row>
    <row r="226" spans="7:7">
      <c r="G226" s="11"/>
    </row>
    <row r="227" spans="7:7">
      <c r="G227" s="11"/>
    </row>
    <row r="228" spans="7:7">
      <c r="G228" s="11"/>
    </row>
    <row r="229" spans="7:7">
      <c r="G229" s="11"/>
    </row>
    <row r="230" spans="7:7">
      <c r="G230" s="11"/>
    </row>
    <row r="231" spans="7:7">
      <c r="G231" s="11"/>
    </row>
    <row r="232" spans="7:7">
      <c r="G232" s="11"/>
    </row>
    <row r="233" spans="7:7">
      <c r="G233" s="11"/>
    </row>
    <row r="234" spans="7:7">
      <c r="G234" s="11"/>
    </row>
    <row r="235" spans="7:7">
      <c r="G235" s="11"/>
    </row>
    <row r="236" spans="7:7">
      <c r="G236" s="11"/>
    </row>
    <row r="237" spans="7:7">
      <c r="G237" s="11"/>
    </row>
    <row r="238" spans="7:7">
      <c r="G238" s="11"/>
    </row>
    <row r="239" spans="7:7">
      <c r="G239" s="11"/>
    </row>
    <row r="240" spans="7:7">
      <c r="G240" s="11"/>
    </row>
    <row r="241" spans="7:7">
      <c r="G241" s="11"/>
    </row>
    <row r="242" spans="7:7">
      <c r="G242" s="11"/>
    </row>
    <row r="243" spans="7:7">
      <c r="G243" s="11"/>
    </row>
    <row r="244" spans="7:7">
      <c r="G244" s="11"/>
    </row>
    <row r="245" spans="7:7">
      <c r="G245" s="11"/>
    </row>
    <row r="246" spans="7:7">
      <c r="G246" s="11"/>
    </row>
    <row r="247" spans="7:7">
      <c r="G247" s="11"/>
    </row>
    <row r="248" spans="7:7">
      <c r="G248" s="11"/>
    </row>
    <row r="249" spans="7:7">
      <c r="G249" s="11"/>
    </row>
    <row r="250" spans="7:7">
      <c r="G250" s="11"/>
    </row>
    <row r="251" spans="7:7">
      <c r="G251" s="11"/>
    </row>
    <row r="252" spans="7:7">
      <c r="G252" s="11"/>
    </row>
    <row r="253" spans="7:7">
      <c r="G253" s="11"/>
    </row>
    <row r="254" spans="7:7">
      <c r="G254" s="11"/>
    </row>
    <row r="255" spans="7:7">
      <c r="G255" s="11"/>
    </row>
    <row r="256" spans="7:7">
      <c r="G256" s="11"/>
    </row>
    <row r="257" spans="7:7">
      <c r="G257" s="11"/>
    </row>
    <row r="258" spans="7:7">
      <c r="G258" s="11"/>
    </row>
    <row r="259" spans="7:7">
      <c r="G259" s="11"/>
    </row>
    <row r="260" spans="7:7">
      <c r="G260" s="11"/>
    </row>
    <row r="261" spans="7:7">
      <c r="G261" s="11"/>
    </row>
    <row r="262" spans="7:7">
      <c r="G262" s="11"/>
    </row>
    <row r="263" spans="7:7">
      <c r="G263" s="11"/>
    </row>
    <row r="264" spans="7:7">
      <c r="G264" s="11"/>
    </row>
    <row r="265" spans="7:7">
      <c r="G265" s="11"/>
    </row>
    <row r="266" spans="7:7">
      <c r="G266" s="11"/>
    </row>
    <row r="267" spans="7:7">
      <c r="G267" s="11"/>
    </row>
    <row r="268" spans="7:7">
      <c r="G268" s="11"/>
    </row>
    <row r="269" spans="7:7">
      <c r="G269" s="11"/>
    </row>
    <row r="270" spans="7:7">
      <c r="G270" s="11"/>
    </row>
    <row r="271" spans="7:7">
      <c r="G271" s="11"/>
    </row>
    <row r="272" spans="7:7">
      <c r="G272" s="11"/>
    </row>
    <row r="273" spans="7:7">
      <c r="G273" s="11"/>
    </row>
    <row r="274" spans="7:7">
      <c r="G274" s="11"/>
    </row>
    <row r="275" spans="7:7">
      <c r="G275" s="11"/>
    </row>
    <row r="276" spans="7:7">
      <c r="G276" s="11"/>
    </row>
    <row r="277" spans="7:7">
      <c r="G277" s="11"/>
    </row>
    <row r="278" spans="7:7">
      <c r="G278" s="11"/>
    </row>
    <row r="279" spans="7:7">
      <c r="G279" s="11"/>
    </row>
    <row r="280" spans="7:7">
      <c r="G280" s="11"/>
    </row>
    <row r="281" spans="7:7">
      <c r="G281" s="11"/>
    </row>
    <row r="282" spans="7:7">
      <c r="G282" s="11"/>
    </row>
    <row r="283" spans="7:7">
      <c r="G283" s="11"/>
    </row>
    <row r="284" spans="7:7">
      <c r="G284" s="11"/>
    </row>
    <row r="285" spans="7:7">
      <c r="G285" s="11"/>
    </row>
    <row r="286" spans="7:7">
      <c r="G286" s="11"/>
    </row>
    <row r="287" spans="7:7">
      <c r="G287" s="11"/>
    </row>
    <row r="288" spans="7:7">
      <c r="G288" s="11"/>
    </row>
    <row r="289" spans="7:7">
      <c r="G289" s="11"/>
    </row>
    <row r="290" spans="7:7">
      <c r="G290" s="11"/>
    </row>
    <row r="291" spans="7:7">
      <c r="G291" s="11"/>
    </row>
    <row r="292" spans="7:7">
      <c r="G292" s="11"/>
    </row>
    <row r="293" spans="7:7">
      <c r="G293" s="11"/>
    </row>
    <row r="294" spans="7:7">
      <c r="G294" s="11"/>
    </row>
    <row r="295" spans="7:7">
      <c r="G295" s="11"/>
    </row>
    <row r="296" spans="7:7">
      <c r="G296" s="11"/>
    </row>
    <row r="297" spans="7:7">
      <c r="G297" s="11"/>
    </row>
    <row r="298" spans="7:7">
      <c r="G298" s="11"/>
    </row>
    <row r="299" spans="7:7">
      <c r="G299" s="11"/>
    </row>
    <row r="300" spans="7:7">
      <c r="G300" s="11"/>
    </row>
    <row r="301" spans="7:7">
      <c r="G301" s="11"/>
    </row>
    <row r="302" spans="7:7">
      <c r="G302" s="11"/>
    </row>
    <row r="303" spans="7:7">
      <c r="G303" s="11"/>
    </row>
    <row r="304" spans="7:7">
      <c r="G304" s="11"/>
    </row>
    <row r="305" spans="7:7">
      <c r="G305" s="11"/>
    </row>
    <row r="306" spans="7:7">
      <c r="G306" s="11"/>
    </row>
    <row r="307" spans="7:7">
      <c r="G307" s="11"/>
    </row>
    <row r="308" spans="7:7">
      <c r="G308" s="11"/>
    </row>
    <row r="309" spans="7:7">
      <c r="G309" s="11"/>
    </row>
    <row r="310" spans="7:7">
      <c r="G310" s="11"/>
    </row>
    <row r="311" spans="7:7">
      <c r="G311" s="11"/>
    </row>
    <row r="312" spans="7:7">
      <c r="G312" s="11"/>
    </row>
    <row r="313" spans="7:7">
      <c r="G313" s="11"/>
    </row>
    <row r="314" spans="7:7">
      <c r="G314" s="11"/>
    </row>
    <row r="315" spans="7:7">
      <c r="G315" s="11"/>
    </row>
    <row r="316" spans="7:7">
      <c r="G316" s="11"/>
    </row>
    <row r="317" spans="7:7">
      <c r="G317" s="11"/>
    </row>
    <row r="318" spans="7:7">
      <c r="G318" s="11"/>
    </row>
    <row r="319" spans="7:7">
      <c r="G319" s="11"/>
    </row>
    <row r="320" spans="7:7">
      <c r="G320" s="11"/>
    </row>
    <row r="321" spans="7:7">
      <c r="G321" s="11"/>
    </row>
    <row r="322" spans="7:7">
      <c r="G322" s="11"/>
    </row>
    <row r="323" spans="7:7">
      <c r="G323" s="11"/>
    </row>
    <row r="324" spans="7:7">
      <c r="G324" s="11"/>
    </row>
    <row r="325" spans="7:7">
      <c r="G325" s="11"/>
    </row>
    <row r="326" spans="7:7">
      <c r="G326" s="11"/>
    </row>
    <row r="327" spans="7:7">
      <c r="G327" s="11"/>
    </row>
    <row r="328" spans="7:7">
      <c r="G328" s="11"/>
    </row>
    <row r="329" spans="7:7">
      <c r="G329" s="11"/>
    </row>
    <row r="330" spans="7:7">
      <c r="G330" s="11"/>
    </row>
    <row r="331" spans="7:7">
      <c r="G331" s="11"/>
    </row>
    <row r="332" spans="7:7">
      <c r="G332" s="11"/>
    </row>
    <row r="333" spans="7:7">
      <c r="G333" s="11"/>
    </row>
    <row r="334" spans="7:7">
      <c r="G334" s="11"/>
    </row>
    <row r="335" spans="7:7">
      <c r="G335" s="11"/>
    </row>
    <row r="336" spans="7:7">
      <c r="G336" s="11"/>
    </row>
    <row r="337" spans="7:7">
      <c r="G337" s="11"/>
    </row>
    <row r="338" spans="7:7">
      <c r="G338" s="11"/>
    </row>
    <row r="339" spans="7:7">
      <c r="G339" s="11"/>
    </row>
    <row r="340" spans="7:7">
      <c r="G340" s="11"/>
    </row>
    <row r="341" spans="7:7">
      <c r="G341" s="11"/>
    </row>
    <row r="342" spans="7:7">
      <c r="G342" s="11"/>
    </row>
    <row r="343" spans="7:7">
      <c r="G343" s="11"/>
    </row>
    <row r="344" spans="7:7">
      <c r="G344" s="11"/>
    </row>
    <row r="345" spans="7:7">
      <c r="G345" s="11"/>
    </row>
    <row r="346" spans="7:7">
      <c r="G346" s="11"/>
    </row>
    <row r="347" spans="7:7">
      <c r="G347" s="11"/>
    </row>
    <row r="348" spans="7:7">
      <c r="G348" s="11"/>
    </row>
    <row r="349" spans="7:7">
      <c r="G349" s="11"/>
    </row>
    <row r="350" spans="7:7">
      <c r="G350" s="11"/>
    </row>
    <row r="351" spans="7:7">
      <c r="G351" s="11"/>
    </row>
    <row r="352" spans="7:7">
      <c r="G352" s="11"/>
    </row>
    <row r="353" spans="7:7">
      <c r="G353" s="11"/>
    </row>
    <row r="354" spans="7:7">
      <c r="G354" s="11"/>
    </row>
    <row r="355" spans="7:7">
      <c r="G355" s="11"/>
    </row>
    <row r="356" spans="7:7">
      <c r="G356" s="11"/>
    </row>
    <row r="357" spans="7:7">
      <c r="G357" s="11"/>
    </row>
    <row r="358" spans="7:7">
      <c r="G358" s="11"/>
    </row>
    <row r="359" spans="7:7">
      <c r="G359" s="11"/>
    </row>
    <row r="360" spans="7:7">
      <c r="G360" s="11"/>
    </row>
    <row r="361" spans="7:7">
      <c r="G361" s="11"/>
    </row>
    <row r="362" spans="7:7">
      <c r="G362" s="11"/>
    </row>
    <row r="363" spans="7:7">
      <c r="G363" s="11"/>
    </row>
    <row r="364" spans="7:7">
      <c r="G364" s="11"/>
    </row>
    <row r="365" spans="7:7">
      <c r="G365" s="11"/>
    </row>
    <row r="366" spans="7:7">
      <c r="G366" s="11"/>
    </row>
    <row r="367" spans="7:7">
      <c r="G367" s="11"/>
    </row>
    <row r="368" spans="7:7">
      <c r="G368" s="11"/>
    </row>
    <row r="369" spans="7:7">
      <c r="G369" s="11"/>
    </row>
    <row r="370" spans="7:7">
      <c r="G370" s="11"/>
    </row>
    <row r="371" spans="7:7">
      <c r="G371" s="11"/>
    </row>
    <row r="372" spans="7:7">
      <c r="G372" s="11"/>
    </row>
    <row r="373" spans="7:7">
      <c r="G373" s="11"/>
    </row>
    <row r="374" spans="7:7">
      <c r="G374" s="11"/>
    </row>
    <row r="375" spans="7:7">
      <c r="G375" s="11"/>
    </row>
    <row r="376" spans="7:7">
      <c r="G376" s="11"/>
    </row>
    <row r="377" spans="7:7">
      <c r="G377" s="11"/>
    </row>
    <row r="378" spans="7:7">
      <c r="G378" s="11"/>
    </row>
    <row r="379" spans="7:7">
      <c r="G379" s="11"/>
    </row>
    <row r="380" spans="7:7">
      <c r="G380" s="11"/>
    </row>
    <row r="381" spans="7:7">
      <c r="G381" s="11"/>
    </row>
    <row r="382" spans="7:7">
      <c r="G382" s="11"/>
    </row>
    <row r="383" spans="7:7">
      <c r="G383" s="11"/>
    </row>
    <row r="384" spans="7:7">
      <c r="G384" s="11"/>
    </row>
    <row r="385" spans="7:7">
      <c r="G385" s="11"/>
    </row>
    <row r="386" spans="7:7">
      <c r="G386" s="11"/>
    </row>
    <row r="387" spans="7:7">
      <c r="G387" s="11"/>
    </row>
    <row r="388" spans="7:7">
      <c r="G388" s="11"/>
    </row>
    <row r="389" spans="7:7">
      <c r="G389" s="11"/>
    </row>
    <row r="390" spans="7:7">
      <c r="G390" s="11"/>
    </row>
    <row r="391" spans="7:7">
      <c r="G391" s="11"/>
    </row>
    <row r="392" spans="7:7">
      <c r="G392" s="11"/>
    </row>
    <row r="393" spans="7:7">
      <c r="G393" s="11"/>
    </row>
    <row r="394" spans="7:7">
      <c r="G394" s="11"/>
    </row>
    <row r="395" spans="7:7">
      <c r="G395" s="11"/>
    </row>
    <row r="396" spans="7:7">
      <c r="G396" s="11"/>
    </row>
    <row r="397" spans="7:7">
      <c r="G397" s="11"/>
    </row>
    <row r="398" spans="7:7">
      <c r="G398" s="11"/>
    </row>
    <row r="399" spans="7:7">
      <c r="G399" s="11"/>
    </row>
    <row r="400" spans="7:7">
      <c r="G400" s="11"/>
    </row>
    <row r="401" spans="7:7">
      <c r="G401" s="11"/>
    </row>
    <row r="402" spans="7:7">
      <c r="G402" s="11"/>
    </row>
    <row r="403" spans="7:7">
      <c r="G403" s="11"/>
    </row>
    <row r="404" spans="7:7">
      <c r="G404" s="11"/>
    </row>
    <row r="405" spans="7:7">
      <c r="G405" s="11"/>
    </row>
    <row r="406" spans="7:7">
      <c r="G406" s="11"/>
    </row>
    <row r="407" spans="7:7">
      <c r="G407" s="11"/>
    </row>
    <row r="408" spans="7:7">
      <c r="G408" s="11"/>
    </row>
    <row r="409" spans="7:7">
      <c r="G409" s="11"/>
    </row>
    <row r="410" spans="7:7">
      <c r="G410" s="11"/>
    </row>
    <row r="411" spans="7:7">
      <c r="G411" s="11"/>
    </row>
    <row r="412" spans="7:7">
      <c r="G412" s="11"/>
    </row>
    <row r="413" spans="7:7">
      <c r="G413" s="11"/>
    </row>
    <row r="414" spans="7:7">
      <c r="G414" s="11"/>
    </row>
    <row r="415" spans="7:7">
      <c r="G415" s="11"/>
    </row>
    <row r="416" spans="7:7">
      <c r="G416" s="11"/>
    </row>
    <row r="417" spans="7:7">
      <c r="G417" s="11"/>
    </row>
    <row r="418" spans="7:7">
      <c r="G418" s="11"/>
    </row>
    <row r="419" spans="7:7">
      <c r="G419" s="11"/>
    </row>
    <row r="420" spans="7:7">
      <c r="G420" s="11"/>
    </row>
    <row r="421" spans="7:7">
      <c r="G421" s="11"/>
    </row>
    <row r="422" spans="7:7">
      <c r="G422" s="11"/>
    </row>
    <row r="423" spans="7:7">
      <c r="G423" s="11"/>
    </row>
    <row r="424" spans="7:7">
      <c r="G424" s="11"/>
    </row>
    <row r="425" spans="7:7">
      <c r="G425" s="11"/>
    </row>
    <row r="426" spans="7:7">
      <c r="G426" s="11"/>
    </row>
    <row r="427" spans="7:7">
      <c r="G427" s="11"/>
    </row>
    <row r="428" spans="7:7">
      <c r="G428" s="11"/>
    </row>
    <row r="429" spans="7:7">
      <c r="G429" s="11"/>
    </row>
    <row r="430" spans="7:7">
      <c r="G430" s="11"/>
    </row>
    <row r="431" spans="7:7">
      <c r="G431" s="11"/>
    </row>
    <row r="432" spans="7:7">
      <c r="G432" s="11"/>
    </row>
    <row r="433" spans="7:7">
      <c r="G433" s="11"/>
    </row>
    <row r="434" spans="7:7">
      <c r="G434" s="11"/>
    </row>
    <row r="435" spans="7:7">
      <c r="G435" s="11"/>
    </row>
    <row r="436" spans="7:7">
      <c r="G436" s="11"/>
    </row>
    <row r="437" spans="7:7">
      <c r="G437" s="11"/>
    </row>
    <row r="438" spans="7:7">
      <c r="G438" s="11"/>
    </row>
    <row r="439" spans="7:7">
      <c r="G439" s="11"/>
    </row>
    <row r="440" spans="7:7">
      <c r="G440" s="11"/>
    </row>
    <row r="441" spans="7:7">
      <c r="G441" s="11"/>
    </row>
    <row r="442" spans="7:7">
      <c r="G442" s="11"/>
    </row>
    <row r="443" spans="7:7">
      <c r="G443" s="11"/>
    </row>
    <row r="444" spans="7:7">
      <c r="G444" s="11"/>
    </row>
    <row r="445" spans="7:7">
      <c r="G445" s="11"/>
    </row>
    <row r="446" spans="7:7">
      <c r="G446" s="11"/>
    </row>
    <row r="447" spans="7:7">
      <c r="G447" s="11"/>
    </row>
    <row r="448" spans="7:7">
      <c r="G448" s="11"/>
    </row>
    <row r="449" spans="7:7">
      <c r="G449" s="11"/>
    </row>
    <row r="450" spans="7:7">
      <c r="G450" s="11"/>
    </row>
    <row r="451" spans="7:7">
      <c r="G451" s="11"/>
    </row>
    <row r="452" spans="7:7">
      <c r="G452" s="11"/>
    </row>
    <row r="453" spans="7:7">
      <c r="G453" s="11"/>
    </row>
    <row r="454" spans="7:7">
      <c r="G454" s="11"/>
    </row>
    <row r="455" spans="7:7">
      <c r="G455" s="11"/>
    </row>
    <row r="456" spans="7:7">
      <c r="G456" s="11"/>
    </row>
    <row r="457" spans="7:7">
      <c r="G457" s="11"/>
    </row>
    <row r="458" spans="7:7">
      <c r="G458" s="11"/>
    </row>
    <row r="459" spans="7:7">
      <c r="G459" s="11"/>
    </row>
    <row r="460" spans="7:7">
      <c r="G460" s="11"/>
    </row>
    <row r="461" spans="7:7">
      <c r="G461" s="11"/>
    </row>
    <row r="462" spans="7:7">
      <c r="G462" s="11"/>
    </row>
    <row r="463" spans="7:7">
      <c r="G463" s="11"/>
    </row>
    <row r="464" spans="7:7">
      <c r="G464" s="11"/>
    </row>
    <row r="465" spans="7:7">
      <c r="G465" s="11"/>
    </row>
    <row r="466" spans="7:7">
      <c r="G466" s="11"/>
    </row>
    <row r="467" spans="7:7">
      <c r="G467" s="11"/>
    </row>
    <row r="468" spans="7:7">
      <c r="G468" s="11"/>
    </row>
    <row r="469" spans="7:7">
      <c r="G469" s="11"/>
    </row>
    <row r="470" spans="7:7">
      <c r="G470" s="11"/>
    </row>
    <row r="471" spans="7:7">
      <c r="G471" s="11"/>
    </row>
    <row r="472" spans="7:7">
      <c r="G472" s="11"/>
    </row>
    <row r="473" spans="7:7">
      <c r="G473" s="11"/>
    </row>
    <row r="474" spans="7:7">
      <c r="G474" s="11"/>
    </row>
    <row r="475" spans="7:7">
      <c r="G475" s="11"/>
    </row>
    <row r="476" spans="7:7">
      <c r="G476" s="11"/>
    </row>
    <row r="477" spans="7:7">
      <c r="G477" s="11"/>
    </row>
    <row r="478" spans="7:7">
      <c r="G478" s="11"/>
    </row>
    <row r="479" spans="7:7">
      <c r="G479" s="11"/>
    </row>
    <row r="480" spans="7:7">
      <c r="G480" s="11"/>
    </row>
    <row r="481" spans="7:7">
      <c r="G481" s="11"/>
    </row>
    <row r="482" spans="7:7">
      <c r="G482" s="11"/>
    </row>
    <row r="483" spans="7:7">
      <c r="G483" s="11"/>
    </row>
    <row r="484" spans="7:7">
      <c r="G484" s="11"/>
    </row>
    <row r="485" spans="7:7">
      <c r="G485" s="11"/>
    </row>
    <row r="486" spans="7:7">
      <c r="G486" s="11"/>
    </row>
    <row r="487" spans="7:7">
      <c r="G487" s="11"/>
    </row>
    <row r="488" spans="7:7">
      <c r="G488" s="11"/>
    </row>
    <row r="489" spans="7:7">
      <c r="G489" s="11"/>
    </row>
    <row r="490" spans="7:7">
      <c r="G490" s="11"/>
    </row>
    <row r="491" spans="7:7">
      <c r="G491" s="11"/>
    </row>
    <row r="492" spans="7:7">
      <c r="G492" s="11"/>
    </row>
    <row r="493" spans="7:7">
      <c r="G493" s="11"/>
    </row>
    <row r="494" spans="7:7">
      <c r="G494" s="11"/>
    </row>
    <row r="495" spans="7:7">
      <c r="G495" s="11"/>
    </row>
    <row r="496" spans="7:7">
      <c r="G496" s="11"/>
    </row>
    <row r="497" spans="7:7">
      <c r="G497" s="11"/>
    </row>
    <row r="498" spans="7:7">
      <c r="G498" s="11"/>
    </row>
    <row r="499" spans="7:7">
      <c r="G499" s="11"/>
    </row>
    <row r="500" spans="7:7">
      <c r="G500" s="11"/>
    </row>
    <row r="501" spans="7:7">
      <c r="G501" s="11"/>
    </row>
    <row r="502" spans="7:7">
      <c r="G502" s="11"/>
    </row>
    <row r="503" spans="7:7">
      <c r="G503" s="11"/>
    </row>
    <row r="504" spans="7:7">
      <c r="G504" s="11"/>
    </row>
    <row r="505" spans="7:7">
      <c r="G505" s="11"/>
    </row>
    <row r="506" spans="7:7">
      <c r="G506" s="11"/>
    </row>
    <row r="507" spans="7:7">
      <c r="G507" s="11"/>
    </row>
    <row r="508" spans="7:7">
      <c r="G508" s="11"/>
    </row>
    <row r="509" spans="7:7">
      <c r="G509" s="11"/>
    </row>
    <row r="510" spans="7:7">
      <c r="G510" s="11"/>
    </row>
    <row r="511" spans="7:7">
      <c r="G511" s="11"/>
    </row>
    <row r="512" spans="7:7">
      <c r="G512" s="11"/>
    </row>
    <row r="513" spans="7:7">
      <c r="G513" s="11"/>
    </row>
    <row r="514" spans="7:7">
      <c r="G514" s="11"/>
    </row>
    <row r="515" spans="7:7">
      <c r="G515" s="11"/>
    </row>
    <row r="516" spans="7:7">
      <c r="G516" s="11"/>
    </row>
    <row r="517" spans="7:7">
      <c r="G517" s="11"/>
    </row>
    <row r="518" spans="7:7">
      <c r="G518" s="11"/>
    </row>
    <row r="519" spans="7:7">
      <c r="G519" s="11"/>
    </row>
    <row r="520" spans="7:7">
      <c r="G520" s="11"/>
    </row>
    <row r="521" spans="7:7">
      <c r="G521" s="11"/>
    </row>
    <row r="522" spans="7:7">
      <c r="G522" s="11"/>
    </row>
    <row r="523" spans="7:7">
      <c r="G523" s="11"/>
    </row>
    <row r="524" spans="7:7">
      <c r="G524" s="11"/>
    </row>
    <row r="525" spans="7:7">
      <c r="G525" s="11"/>
    </row>
    <row r="526" spans="7:7">
      <c r="G526" s="11"/>
    </row>
    <row r="527" spans="7:7">
      <c r="G527" s="11"/>
    </row>
    <row r="528" spans="7:7">
      <c r="G528" s="11"/>
    </row>
    <row r="529" spans="7:7">
      <c r="G529" s="11"/>
    </row>
    <row r="530" spans="7:7">
      <c r="G530" s="11"/>
    </row>
    <row r="531" spans="7:7">
      <c r="G531" s="11"/>
    </row>
    <row r="532" spans="7:7">
      <c r="G532" s="11"/>
    </row>
    <row r="533" spans="7:7">
      <c r="G533" s="11"/>
    </row>
    <row r="534" spans="7:7">
      <c r="G534" s="11"/>
    </row>
    <row r="535" spans="7:7">
      <c r="G535" s="11"/>
    </row>
    <row r="536" spans="7:7">
      <c r="G536" s="11"/>
    </row>
    <row r="537" spans="7:7">
      <c r="G537" s="11"/>
    </row>
    <row r="538" spans="7:7">
      <c r="G538" s="11"/>
    </row>
    <row r="539" spans="7:7">
      <c r="G539" s="11"/>
    </row>
    <row r="540" spans="7:7">
      <c r="G540" s="11"/>
    </row>
    <row r="541" spans="7:7">
      <c r="G541" s="11"/>
    </row>
    <row r="542" spans="7:7">
      <c r="G542" s="11"/>
    </row>
    <row r="543" spans="7:7">
      <c r="G543" s="11"/>
    </row>
    <row r="544" spans="7:7">
      <c r="G544" s="11"/>
    </row>
    <row r="545" spans="7:7">
      <c r="G545" s="11"/>
    </row>
    <row r="546" spans="7:7">
      <c r="G546" s="11"/>
    </row>
    <row r="547" spans="7:7">
      <c r="G547" s="11"/>
    </row>
    <row r="548" spans="7:7">
      <c r="G548" s="11"/>
    </row>
    <row r="549" spans="7:7">
      <c r="G549" s="11"/>
    </row>
    <row r="550" spans="7:7">
      <c r="G550" s="11"/>
    </row>
    <row r="551" spans="7:7">
      <c r="G551" s="11"/>
    </row>
    <row r="552" spans="7:7">
      <c r="G552" s="11"/>
    </row>
    <row r="553" spans="7:7">
      <c r="G553" s="11"/>
    </row>
    <row r="554" spans="7:7">
      <c r="G554" s="11"/>
    </row>
    <row r="555" spans="7:7">
      <c r="G555" s="11"/>
    </row>
    <row r="556" spans="7:7">
      <c r="G556" s="11"/>
    </row>
    <row r="557" spans="7:7">
      <c r="G557" s="11"/>
    </row>
    <row r="558" spans="7:7">
      <c r="G558" s="11"/>
    </row>
    <row r="559" spans="7:7">
      <c r="G559" s="11"/>
    </row>
    <row r="560" spans="7:7">
      <c r="G560" s="11"/>
    </row>
    <row r="561" spans="7:7">
      <c r="G561" s="11"/>
    </row>
    <row r="562" spans="7:7">
      <c r="G562" s="11"/>
    </row>
    <row r="563" spans="7:7">
      <c r="G563" s="11"/>
    </row>
    <row r="564" spans="7:7">
      <c r="G564" s="11"/>
    </row>
    <row r="565" spans="7:7">
      <c r="G565" s="11"/>
    </row>
    <row r="566" spans="7:7">
      <c r="G566" s="11"/>
    </row>
    <row r="567" spans="7:7">
      <c r="G567" s="11"/>
    </row>
    <row r="568" spans="7:7">
      <c r="G568" s="11"/>
    </row>
    <row r="569" spans="7:7">
      <c r="G569" s="11"/>
    </row>
    <row r="570" spans="7:7">
      <c r="G570" s="11"/>
    </row>
    <row r="571" spans="7:7">
      <c r="G571" s="11"/>
    </row>
    <row r="572" spans="7:7">
      <c r="G572" s="11"/>
    </row>
    <row r="573" spans="7:7">
      <c r="G573" s="11"/>
    </row>
    <row r="574" spans="7:7">
      <c r="G574" s="11"/>
    </row>
    <row r="575" spans="7:7">
      <c r="G575" s="11"/>
    </row>
    <row r="576" spans="7:7">
      <c r="G576" s="11"/>
    </row>
    <row r="577" spans="7:7">
      <c r="G577" s="11"/>
    </row>
    <row r="578" spans="7:7">
      <c r="G578" s="11"/>
    </row>
    <row r="579" spans="7:7">
      <c r="G579" s="11"/>
    </row>
    <row r="580" spans="7:7">
      <c r="G580" s="11"/>
    </row>
    <row r="581" spans="7:7">
      <c r="G581" s="11"/>
    </row>
    <row r="582" spans="7:7">
      <c r="G582" s="11"/>
    </row>
    <row r="583" spans="7:7">
      <c r="G583" s="11"/>
    </row>
    <row r="584" spans="7:7">
      <c r="G584" s="11"/>
    </row>
    <row r="585" spans="7:7">
      <c r="G585" s="11"/>
    </row>
    <row r="586" spans="7:7">
      <c r="G586" s="11"/>
    </row>
    <row r="587" spans="7:7">
      <c r="G587" s="11"/>
    </row>
    <row r="588" spans="7:7">
      <c r="G588" s="11"/>
    </row>
    <row r="589" spans="7:7">
      <c r="G589" s="11"/>
    </row>
    <row r="590" spans="7:7">
      <c r="G590" s="11"/>
    </row>
    <row r="591" spans="7:7">
      <c r="G591" s="11"/>
    </row>
    <row r="592" spans="7:7">
      <c r="G592" s="11"/>
    </row>
    <row r="593" spans="7:7">
      <c r="G593" s="11"/>
    </row>
    <row r="594" spans="7:7">
      <c r="G594" s="11"/>
    </row>
    <row r="595" spans="7:7">
      <c r="G595" s="11"/>
    </row>
    <row r="596" spans="7:7">
      <c r="G596" s="11"/>
    </row>
    <row r="597" spans="7:7">
      <c r="G597" s="11"/>
    </row>
    <row r="598" spans="7:7">
      <c r="G598" s="11"/>
    </row>
    <row r="599" spans="7:7">
      <c r="G599" s="11"/>
    </row>
    <row r="600" spans="7:7">
      <c r="G600" s="11"/>
    </row>
    <row r="601" spans="7:7">
      <c r="G601" s="11"/>
    </row>
    <row r="602" spans="7:7">
      <c r="G602" s="11"/>
    </row>
    <row r="603" spans="7:7">
      <c r="G603" s="11"/>
    </row>
    <row r="604" spans="7:7">
      <c r="G604" s="11"/>
    </row>
    <row r="605" spans="7:7">
      <c r="G605" s="11"/>
    </row>
    <row r="606" spans="7:7">
      <c r="G606" s="11"/>
    </row>
    <row r="607" spans="7:7">
      <c r="G607" s="11"/>
    </row>
    <row r="608" spans="7:7">
      <c r="G608" s="11"/>
    </row>
    <row r="609" spans="7:7">
      <c r="G609" s="11"/>
    </row>
    <row r="610" spans="7:7">
      <c r="G610" s="11"/>
    </row>
    <row r="611" spans="7:7">
      <c r="G611" s="11"/>
    </row>
    <row r="612" spans="7:7">
      <c r="G612" s="11"/>
    </row>
    <row r="613" spans="7:7">
      <c r="G613" s="11"/>
    </row>
    <row r="614" spans="7:7">
      <c r="G614" s="11"/>
    </row>
    <row r="615" spans="7:7">
      <c r="G615" s="11"/>
    </row>
    <row r="616" spans="7:7">
      <c r="G616" s="11"/>
    </row>
    <row r="617" spans="7:7">
      <c r="G617" s="11"/>
    </row>
    <row r="618" spans="7:7">
      <c r="G618" s="11"/>
    </row>
    <row r="619" spans="7:7">
      <c r="G619" s="11"/>
    </row>
    <row r="620" spans="7:7">
      <c r="G620" s="11"/>
    </row>
    <row r="621" spans="7:7">
      <c r="G621" s="11"/>
    </row>
    <row r="622" spans="7:7">
      <c r="G622" s="11"/>
    </row>
    <row r="623" spans="7:7">
      <c r="G623" s="11"/>
    </row>
    <row r="624" spans="7:7">
      <c r="G624" s="11"/>
    </row>
    <row r="625" spans="7:7">
      <c r="G625" s="11"/>
    </row>
    <row r="626" spans="7:7">
      <c r="G626" s="11"/>
    </row>
    <row r="627" spans="7:7">
      <c r="G627" s="11"/>
    </row>
    <row r="628" spans="7:7">
      <c r="G628" s="11"/>
    </row>
    <row r="629" spans="7:7">
      <c r="G629" s="11"/>
    </row>
    <row r="630" spans="7:7">
      <c r="G630" s="11"/>
    </row>
    <row r="631" spans="7:7">
      <c r="G631" s="11"/>
    </row>
    <row r="632" spans="7:7">
      <c r="G632" s="11"/>
    </row>
    <row r="633" spans="7:7">
      <c r="G633" s="11"/>
    </row>
    <row r="634" spans="7:7">
      <c r="G634" s="11"/>
    </row>
    <row r="635" spans="7:7">
      <c r="G635" s="11"/>
    </row>
    <row r="636" spans="7:7">
      <c r="G636" s="11"/>
    </row>
    <row r="637" spans="7:7">
      <c r="G637" s="11"/>
    </row>
    <row r="638" spans="7:7">
      <c r="G638" s="11"/>
    </row>
    <row r="639" spans="7:7">
      <c r="G639" s="11"/>
    </row>
    <row r="640" spans="7:7">
      <c r="G640" s="11"/>
    </row>
    <row r="641" spans="7:7">
      <c r="G641" s="11"/>
    </row>
    <row r="642" spans="7:7">
      <c r="G642" s="11"/>
    </row>
    <row r="643" spans="7:7">
      <c r="G643" s="11"/>
    </row>
    <row r="644" spans="7:7">
      <c r="G644" s="11"/>
    </row>
    <row r="645" spans="7:7">
      <c r="G645" s="11"/>
    </row>
    <row r="646" spans="7:7">
      <c r="G646" s="11"/>
    </row>
    <row r="647" spans="7:7">
      <c r="G647" s="11"/>
    </row>
    <row r="648" spans="7:7">
      <c r="G648" s="11"/>
    </row>
    <row r="649" spans="7:7">
      <c r="G649" s="11"/>
    </row>
    <row r="650" spans="7:7">
      <c r="G650" s="11"/>
    </row>
    <row r="651" spans="7:7">
      <c r="G651" s="11"/>
    </row>
    <row r="652" spans="7:7">
      <c r="G652" s="11"/>
    </row>
    <row r="653" spans="7:7">
      <c r="G653" s="11"/>
    </row>
    <row r="654" spans="7:7">
      <c r="G654" s="11"/>
    </row>
    <row r="655" spans="7:7">
      <c r="G655" s="11"/>
    </row>
    <row r="656" spans="7:7">
      <c r="G656" s="11"/>
    </row>
    <row r="657" spans="7:7">
      <c r="G657" s="11"/>
    </row>
    <row r="658" spans="7:7">
      <c r="G658" s="11"/>
    </row>
    <row r="659" spans="7:7">
      <c r="G659" s="11"/>
    </row>
    <row r="660" spans="7:7">
      <c r="G660" s="11"/>
    </row>
    <row r="661" spans="7:7">
      <c r="G661" s="11"/>
    </row>
    <row r="662" spans="7:7">
      <c r="G662" s="11"/>
    </row>
    <row r="663" spans="7:7">
      <c r="G663" s="11"/>
    </row>
    <row r="664" spans="7:7">
      <c r="G664" s="11"/>
    </row>
    <row r="665" spans="7:7">
      <c r="G665" s="11"/>
    </row>
    <row r="666" spans="7:7">
      <c r="G666" s="11"/>
    </row>
    <row r="667" spans="7:7">
      <c r="G667" s="11"/>
    </row>
    <row r="668" spans="7:7">
      <c r="G668" s="11"/>
    </row>
    <row r="669" spans="7:7">
      <c r="G669" s="11"/>
    </row>
    <row r="670" spans="7:7">
      <c r="G670" s="11"/>
    </row>
    <row r="671" spans="7:7">
      <c r="G671" s="11"/>
    </row>
    <row r="672" spans="7:7">
      <c r="G672" s="11"/>
    </row>
    <row r="673" spans="7:7">
      <c r="G673" s="11"/>
    </row>
    <row r="674" spans="7:7">
      <c r="G674" s="11"/>
    </row>
    <row r="675" spans="7:7">
      <c r="G675" s="11"/>
    </row>
    <row r="676" spans="7:7">
      <c r="G676" s="11"/>
    </row>
    <row r="677" spans="7:7">
      <c r="G677" s="11"/>
    </row>
    <row r="678" spans="7:7">
      <c r="G678" s="11"/>
    </row>
    <row r="679" spans="7:7">
      <c r="G679" s="11"/>
    </row>
    <row r="680" spans="7:7">
      <c r="G680" s="11"/>
    </row>
    <row r="681" spans="7:7">
      <c r="G681" s="11"/>
    </row>
    <row r="682" spans="7:7">
      <c r="G682" s="11"/>
    </row>
    <row r="683" spans="7:7">
      <c r="G683" s="11"/>
    </row>
    <row r="684" spans="7:7">
      <c r="G684" s="11"/>
    </row>
    <row r="685" spans="7:7">
      <c r="G685" s="11"/>
    </row>
    <row r="686" spans="7:7">
      <c r="G686" s="11"/>
    </row>
    <row r="687" spans="7:7">
      <c r="G687" s="11"/>
    </row>
    <row r="688" spans="7:7">
      <c r="G688" s="11"/>
    </row>
    <row r="689" spans="7:7">
      <c r="G689" s="11"/>
    </row>
    <row r="690" spans="7:7">
      <c r="G690" s="11"/>
    </row>
    <row r="691" spans="7:7">
      <c r="G691" s="11"/>
    </row>
    <row r="692" spans="7:7">
      <c r="G692" s="11"/>
    </row>
    <row r="693" spans="7:7">
      <c r="G693" s="11"/>
    </row>
    <row r="694" spans="7:7">
      <c r="G694" s="11"/>
    </row>
    <row r="695" spans="7:7">
      <c r="G695" s="11"/>
    </row>
    <row r="696" spans="7:7">
      <c r="G696" s="11"/>
    </row>
    <row r="697" spans="7:7">
      <c r="G697" s="11"/>
    </row>
    <row r="698" spans="7:7">
      <c r="G698" s="11"/>
    </row>
    <row r="699" spans="7:7">
      <c r="G699" s="11"/>
    </row>
    <row r="700" spans="7:7">
      <c r="G700" s="11"/>
    </row>
    <row r="701" spans="7:7">
      <c r="G701" s="11"/>
    </row>
    <row r="702" spans="7:7">
      <c r="G702" s="11"/>
    </row>
    <row r="703" spans="7:7">
      <c r="G703" s="11"/>
    </row>
    <row r="704" spans="7:7">
      <c r="G704" s="11"/>
    </row>
    <row r="705" spans="7:7">
      <c r="G705" s="11"/>
    </row>
    <row r="706" spans="7:7">
      <c r="G706" s="11"/>
    </row>
    <row r="707" spans="7:7">
      <c r="G707" s="11"/>
    </row>
    <row r="708" spans="7:7">
      <c r="G708" s="11"/>
    </row>
    <row r="709" spans="7:7">
      <c r="G709" s="11"/>
    </row>
    <row r="710" spans="7:7">
      <c r="G710" s="11"/>
    </row>
    <row r="711" spans="7:7">
      <c r="G711" s="11"/>
    </row>
    <row r="712" spans="7:7">
      <c r="G712" s="11"/>
    </row>
    <row r="713" spans="7:7">
      <c r="G713" s="11"/>
    </row>
    <row r="714" spans="7:7">
      <c r="G714" s="11"/>
    </row>
    <row r="715" spans="7:7">
      <c r="G715" s="11"/>
    </row>
    <row r="716" spans="7:7">
      <c r="G716" s="11"/>
    </row>
    <row r="717" spans="7:7">
      <c r="G717" s="11"/>
    </row>
    <row r="718" spans="7:7">
      <c r="G718" s="11"/>
    </row>
    <row r="719" spans="7:7">
      <c r="G719" s="11"/>
    </row>
    <row r="720" spans="7:7">
      <c r="G720" s="11"/>
    </row>
    <row r="721" spans="7:7">
      <c r="G721" s="11"/>
    </row>
    <row r="722" spans="7:7">
      <c r="G722" s="11"/>
    </row>
    <row r="723" spans="7:7">
      <c r="G723" s="11"/>
    </row>
    <row r="724" spans="7:7">
      <c r="G724" s="11"/>
    </row>
    <row r="725" spans="7:7">
      <c r="G725" s="11"/>
    </row>
    <row r="726" spans="7:7">
      <c r="G726" s="11"/>
    </row>
    <row r="727" spans="7:7">
      <c r="G727" s="11"/>
    </row>
    <row r="728" spans="7:7">
      <c r="G728" s="11"/>
    </row>
    <row r="729" spans="7:7">
      <c r="G729" s="11"/>
    </row>
    <row r="730" spans="7:7">
      <c r="G730" s="11"/>
    </row>
    <row r="731" spans="7:7">
      <c r="G731" s="11"/>
    </row>
    <row r="732" spans="7:7">
      <c r="G732" s="11"/>
    </row>
    <row r="733" spans="7:7">
      <c r="G733" s="11"/>
    </row>
    <row r="734" spans="7:7">
      <c r="G734" s="11"/>
    </row>
    <row r="735" spans="7:7">
      <c r="G735" s="11"/>
    </row>
    <row r="736" spans="7:7">
      <c r="G736" s="11"/>
    </row>
    <row r="737" spans="7:7">
      <c r="G737" s="11"/>
    </row>
    <row r="738" spans="7:7">
      <c r="G738" s="11"/>
    </row>
    <row r="739" spans="7:7">
      <c r="G739" s="11"/>
    </row>
    <row r="740" spans="7:7">
      <c r="G740" s="11"/>
    </row>
    <row r="741" spans="7:7">
      <c r="G741" s="11"/>
    </row>
    <row r="742" spans="7:7">
      <c r="G742" s="11"/>
    </row>
    <row r="743" spans="7:7">
      <c r="G743" s="11"/>
    </row>
    <row r="744" spans="7:7">
      <c r="G744" s="11"/>
    </row>
    <row r="745" spans="7:7">
      <c r="G745" s="11"/>
    </row>
    <row r="746" spans="7:7">
      <c r="G746" s="11"/>
    </row>
    <row r="747" spans="7:7">
      <c r="G747" s="11"/>
    </row>
    <row r="748" spans="7:7">
      <c r="G748" s="11"/>
    </row>
    <row r="749" spans="7:7">
      <c r="G749" s="11"/>
    </row>
    <row r="750" spans="7:7">
      <c r="G750" s="11"/>
    </row>
    <row r="751" spans="7:7">
      <c r="G751" s="11"/>
    </row>
    <row r="752" spans="7:7">
      <c r="G752" s="11"/>
    </row>
    <row r="753" spans="7:7">
      <c r="G753" s="11"/>
    </row>
    <row r="754" spans="7:7">
      <c r="G754" s="11"/>
    </row>
    <row r="755" spans="7:7">
      <c r="G755" s="11"/>
    </row>
    <row r="756" spans="7:7">
      <c r="G756" s="11"/>
    </row>
    <row r="757" spans="7:7">
      <c r="G757" s="11"/>
    </row>
    <row r="758" spans="7:7">
      <c r="G758" s="11"/>
    </row>
    <row r="759" spans="7:7">
      <c r="G759" s="11"/>
    </row>
    <row r="760" spans="7:7">
      <c r="G760" s="11"/>
    </row>
    <row r="761" spans="7:7">
      <c r="G761" s="11"/>
    </row>
    <row r="762" spans="7:7">
      <c r="G762" s="11"/>
    </row>
    <row r="763" spans="7:7">
      <c r="G763" s="11"/>
    </row>
    <row r="764" spans="7:7">
      <c r="G764" s="11"/>
    </row>
    <row r="765" spans="7:7">
      <c r="G765" s="11"/>
    </row>
    <row r="766" spans="7:7">
      <c r="G766" s="11"/>
    </row>
    <row r="767" spans="7:7">
      <c r="G767" s="11"/>
    </row>
    <row r="768" spans="7:7">
      <c r="G768" s="11"/>
    </row>
    <row r="769" spans="7:7">
      <c r="G769" s="11"/>
    </row>
    <row r="770" spans="7:7">
      <c r="G770" s="11"/>
    </row>
    <row r="771" spans="7:7">
      <c r="G771" s="11"/>
    </row>
    <row r="772" spans="7:7">
      <c r="G772" s="11"/>
    </row>
    <row r="773" spans="7:7">
      <c r="G773" s="11"/>
    </row>
    <row r="774" spans="7:7">
      <c r="G774" s="11"/>
    </row>
    <row r="775" spans="7:7">
      <c r="G775" s="11"/>
    </row>
    <row r="776" spans="7:7">
      <c r="G776" s="11"/>
    </row>
    <row r="777" spans="7:7">
      <c r="G777" s="11"/>
    </row>
    <row r="778" spans="7:7">
      <c r="G778" s="11"/>
    </row>
    <row r="779" spans="7:7">
      <c r="G779" s="11"/>
    </row>
    <row r="780" spans="7:7">
      <c r="G780" s="11"/>
    </row>
    <row r="781" spans="7:7">
      <c r="G781" s="11"/>
    </row>
    <row r="782" spans="7:7">
      <c r="G782" s="11"/>
    </row>
    <row r="783" spans="7:7">
      <c r="G783" s="11"/>
    </row>
    <row r="784" spans="7:7">
      <c r="G784" s="11"/>
    </row>
    <row r="785" spans="7:7">
      <c r="G785" s="11"/>
    </row>
    <row r="786" spans="7:7">
      <c r="G786" s="11"/>
    </row>
    <row r="787" spans="7:7">
      <c r="G787" s="11"/>
    </row>
    <row r="788" spans="7:7">
      <c r="G788" s="11"/>
    </row>
    <row r="789" spans="7:7">
      <c r="G789" s="11"/>
    </row>
    <row r="790" spans="7:7">
      <c r="G790" s="11"/>
    </row>
    <row r="791" spans="7:7">
      <c r="G791" s="11"/>
    </row>
    <row r="792" spans="7:7">
      <c r="G792" s="11"/>
    </row>
    <row r="793" spans="7:7">
      <c r="G793" s="11"/>
    </row>
    <row r="794" spans="7:7">
      <c r="G794" s="11"/>
    </row>
    <row r="795" spans="7:7">
      <c r="G795" s="11"/>
    </row>
    <row r="796" spans="7:7">
      <c r="G796" s="11"/>
    </row>
    <row r="797" spans="7:7">
      <c r="G797" s="11"/>
    </row>
    <row r="798" spans="7:7">
      <c r="G798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8531-E2F3-4922-80B5-A606FD189D0F}">
  <dimension ref="A1:L290"/>
  <sheetViews>
    <sheetView topLeftCell="A34" workbookViewId="0">
      <selection activeCell="J1" sqref="J1"/>
    </sheetView>
  </sheetViews>
  <sheetFormatPr defaultRowHeight="14.5"/>
  <cols>
    <col min="1" max="1" width="8.7265625" style="21"/>
    <col min="2" max="2" width="11.6328125" style="16" customWidth="1"/>
    <col min="3" max="3" width="8.7265625" style="22"/>
    <col min="4" max="4" width="8.7265625" style="16"/>
    <col min="5" max="5" width="8.08984375" style="16" customWidth="1"/>
    <col min="6" max="6" width="26.81640625" style="16" customWidth="1"/>
    <col min="7" max="7" width="15.54296875" style="16" customWidth="1"/>
    <col min="12" max="12" width="11" customWidth="1"/>
  </cols>
  <sheetData>
    <row r="1" spans="1:12" ht="16.5">
      <c r="A1" s="23" t="s">
        <v>77</v>
      </c>
      <c r="B1" s="24" t="s">
        <v>75</v>
      </c>
      <c r="C1" s="69" t="s">
        <v>155</v>
      </c>
      <c r="D1" s="68" t="s">
        <v>154</v>
      </c>
      <c r="E1" s="24" t="s">
        <v>74</v>
      </c>
      <c r="F1" s="24" t="s">
        <v>76</v>
      </c>
      <c r="H1" s="17" t="s">
        <v>80</v>
      </c>
      <c r="I1" s="18" t="s">
        <v>72</v>
      </c>
      <c r="J1" s="70" t="s">
        <v>156</v>
      </c>
      <c r="K1" s="70" t="s">
        <v>157</v>
      </c>
      <c r="L1" s="14" t="s">
        <v>76</v>
      </c>
    </row>
    <row r="2" spans="1:12">
      <c r="A2" s="23" t="s">
        <v>78</v>
      </c>
      <c r="B2" s="24">
        <v>119.7613765</v>
      </c>
      <c r="C2" s="25">
        <v>-2.2169999999999996</v>
      </c>
      <c r="D2" s="25">
        <v>0.2043138588111062</v>
      </c>
      <c r="E2" s="25">
        <v>26.826306522293308</v>
      </c>
      <c r="F2" s="24" t="s">
        <v>73</v>
      </c>
      <c r="H2" s="14" t="s">
        <v>78</v>
      </c>
      <c r="I2" s="19">
        <v>119.98305999999999</v>
      </c>
      <c r="J2" s="20">
        <v>1.9914421600819548E-2</v>
      </c>
      <c r="K2" s="20">
        <v>2.6667751495092653</v>
      </c>
      <c r="L2" s="14" t="s">
        <v>79</v>
      </c>
    </row>
    <row r="3" spans="1:12">
      <c r="A3" s="23" t="s">
        <v>78</v>
      </c>
      <c r="B3" s="24">
        <v>119.98305999999999</v>
      </c>
      <c r="C3" s="25">
        <v>-1.994</v>
      </c>
      <c r="D3" s="25">
        <v>0.41315991187205081</v>
      </c>
      <c r="E3" s="25">
        <v>26.758367576985844</v>
      </c>
      <c r="F3" s="24" t="s">
        <v>73</v>
      </c>
      <c r="H3" s="14" t="s">
        <v>78</v>
      </c>
      <c r="I3" s="19">
        <v>120.2047434</v>
      </c>
      <c r="J3" s="20">
        <v>-0.30599999999999999</v>
      </c>
      <c r="K3" s="20">
        <v>2.6869999999999998</v>
      </c>
      <c r="L3" s="14" t="s">
        <v>79</v>
      </c>
    </row>
    <row r="4" spans="1:12">
      <c r="A4" s="23" t="s">
        <v>78</v>
      </c>
      <c r="B4" s="24">
        <v>120.2047434</v>
      </c>
      <c r="C4" s="25">
        <v>-2.4079999999999999</v>
      </c>
      <c r="D4" s="25">
        <v>-1.171619855556516E-2</v>
      </c>
      <c r="E4" s="25">
        <v>26.706162246933285</v>
      </c>
      <c r="F4" s="24" t="s">
        <v>73</v>
      </c>
      <c r="H4" s="14" t="s">
        <v>78</v>
      </c>
      <c r="I4" s="19">
        <v>120.4264269</v>
      </c>
      <c r="J4" s="20">
        <v>3.743490936596218E-2</v>
      </c>
      <c r="K4" s="20">
        <v>2.3513537134498375</v>
      </c>
      <c r="L4" s="14" t="s">
        <v>79</v>
      </c>
    </row>
    <row r="5" spans="1:12">
      <c r="A5" s="23" t="s">
        <v>78</v>
      </c>
      <c r="B5" s="24">
        <v>120.4264269</v>
      </c>
      <c r="C5" s="25">
        <v>-2.1339999999999999</v>
      </c>
      <c r="D5" s="25"/>
      <c r="E5" s="25"/>
      <c r="F5" s="24" t="s">
        <v>73</v>
      </c>
      <c r="H5" s="14" t="s">
        <v>78</v>
      </c>
      <c r="I5" s="19">
        <v>120.64811039999999</v>
      </c>
      <c r="J5" s="20">
        <v>3.6858778198840723E-2</v>
      </c>
      <c r="K5" s="20">
        <v>2.5190467428441261</v>
      </c>
      <c r="L5" s="14" t="s">
        <v>79</v>
      </c>
    </row>
    <row r="6" spans="1:12">
      <c r="A6" s="23" t="s">
        <v>78</v>
      </c>
      <c r="B6" s="24">
        <v>120.64811039999999</v>
      </c>
      <c r="C6" s="25"/>
      <c r="D6" s="25"/>
      <c r="E6" s="25">
        <v>26.79917650460763</v>
      </c>
      <c r="F6" s="24" t="s">
        <v>73</v>
      </c>
      <c r="H6" s="14" t="s">
        <v>78</v>
      </c>
      <c r="I6" s="19">
        <v>120.8697938</v>
      </c>
      <c r="J6" s="20">
        <v>-4.4062563643280414E-2</v>
      </c>
      <c r="K6" s="20">
        <v>2.3860256290440507</v>
      </c>
      <c r="L6" s="14" t="s">
        <v>79</v>
      </c>
    </row>
    <row r="7" spans="1:12">
      <c r="A7" s="23" t="s">
        <v>78</v>
      </c>
      <c r="B7" s="24">
        <v>120.8697938</v>
      </c>
      <c r="C7" s="25">
        <v>-2.3440000000000003</v>
      </c>
      <c r="D7" s="25">
        <v>-0.12382159054554753</v>
      </c>
      <c r="E7" s="25">
        <v>25.860856365381373</v>
      </c>
      <c r="F7" s="24" t="s">
        <v>73</v>
      </c>
      <c r="H7" s="14" t="s">
        <v>78</v>
      </c>
      <c r="I7" s="19">
        <v>121.09147729999999</v>
      </c>
      <c r="J7" s="20">
        <v>4.7341415156826674E-2</v>
      </c>
      <c r="K7" s="20">
        <v>2.4157103654454479</v>
      </c>
      <c r="L7" s="14" t="s">
        <v>79</v>
      </c>
    </row>
    <row r="8" spans="1:12">
      <c r="A8" s="23" t="s">
        <v>78</v>
      </c>
      <c r="B8" s="24">
        <v>121.09147729999999</v>
      </c>
      <c r="C8" s="25">
        <v>-2.222</v>
      </c>
      <c r="D8" s="25">
        <v>3.0900362409163495E-2</v>
      </c>
      <c r="E8" s="25">
        <v>26.017921739563985</v>
      </c>
      <c r="F8" s="24" t="s">
        <v>73</v>
      </c>
      <c r="H8" s="14" t="s">
        <v>78</v>
      </c>
      <c r="I8" s="19">
        <v>121.3131607</v>
      </c>
      <c r="J8" s="20">
        <v>1.0237037061072665E-2</v>
      </c>
      <c r="K8" s="20">
        <v>2.5593867244955422</v>
      </c>
      <c r="L8" s="14" t="s">
        <v>79</v>
      </c>
    </row>
    <row r="9" spans="1:12">
      <c r="A9" s="23" t="s">
        <v>78</v>
      </c>
      <c r="B9" s="24">
        <v>121.3131607</v>
      </c>
      <c r="C9" s="25">
        <v>-2.4</v>
      </c>
      <c r="D9" s="25">
        <v>-3.4025924791960094E-2</v>
      </c>
      <c r="E9" s="25">
        <v>26.56067556099859</v>
      </c>
      <c r="F9" s="24" t="s">
        <v>73</v>
      </c>
      <c r="H9" s="14" t="s">
        <v>78</v>
      </c>
      <c r="I9" s="19">
        <v>121.53484419999999</v>
      </c>
      <c r="J9" s="20">
        <v>-0.37934386203934573</v>
      </c>
      <c r="K9" s="20">
        <v>2.2897970423831917</v>
      </c>
      <c r="L9" s="14" t="s">
        <v>79</v>
      </c>
    </row>
    <row r="10" spans="1:12">
      <c r="A10" s="23" t="s">
        <v>78</v>
      </c>
      <c r="B10" s="24">
        <v>121.53484419999999</v>
      </c>
      <c r="C10" s="25"/>
      <c r="D10" s="25"/>
      <c r="E10" s="25">
        <v>26.103642689547183</v>
      </c>
      <c r="F10" s="24" t="s">
        <v>73</v>
      </c>
      <c r="H10" s="14" t="s">
        <v>78</v>
      </c>
      <c r="I10" s="19">
        <v>121.7565276</v>
      </c>
      <c r="J10" s="20">
        <v>-0.31114994186223344</v>
      </c>
      <c r="K10" s="20">
        <v>2.4276074055877226</v>
      </c>
      <c r="L10" s="14" t="s">
        <v>79</v>
      </c>
    </row>
    <row r="11" spans="1:12">
      <c r="A11" s="23" t="s">
        <v>78</v>
      </c>
      <c r="B11" s="24">
        <v>121.7565276</v>
      </c>
      <c r="C11" s="25">
        <v>-2.4710000000000001</v>
      </c>
      <c r="D11" s="25">
        <v>4.1875577310467538E-2</v>
      </c>
      <c r="E11" s="25">
        <v>27.265802771090243</v>
      </c>
      <c r="F11" s="24" t="s">
        <v>73</v>
      </c>
      <c r="H11" s="14" t="s">
        <v>78</v>
      </c>
      <c r="I11" s="19">
        <v>121.95549320000001</v>
      </c>
      <c r="J11" s="20">
        <v>0.10284048297098766</v>
      </c>
      <c r="K11" s="20">
        <v>2.3315611575977173</v>
      </c>
      <c r="L11" s="14" t="s">
        <v>79</v>
      </c>
    </row>
    <row r="12" spans="1:12">
      <c r="A12" s="23" t="s">
        <v>78</v>
      </c>
      <c r="B12" s="24">
        <v>121.95549320000001</v>
      </c>
      <c r="C12" s="25">
        <v>-2.7560000000000002</v>
      </c>
      <c r="D12" s="25">
        <v>-0.45365859852974477</v>
      </c>
      <c r="E12" s="25">
        <v>26.255238727057225</v>
      </c>
      <c r="F12" s="24" t="s">
        <v>73</v>
      </c>
      <c r="H12" s="14" t="s">
        <v>78</v>
      </c>
      <c r="I12" s="19">
        <v>122.15386909999999</v>
      </c>
      <c r="J12" s="20">
        <v>5.2462211798936925E-3</v>
      </c>
      <c r="K12" s="20">
        <v>2.3305020704851023</v>
      </c>
      <c r="L12" s="14" t="s">
        <v>79</v>
      </c>
    </row>
    <row r="13" spans="1:12">
      <c r="A13" s="23" t="s">
        <v>78</v>
      </c>
      <c r="B13" s="24">
        <v>122.15386909999999</v>
      </c>
      <c r="C13" s="25">
        <v>-2.4550000000000001</v>
      </c>
      <c r="D13" s="25">
        <v>7.5944797716658297E-2</v>
      </c>
      <c r="E13" s="25">
        <v>27.352535029039959</v>
      </c>
      <c r="F13" s="24" t="s">
        <v>73</v>
      </c>
      <c r="H13" s="14" t="s">
        <v>78</v>
      </c>
      <c r="I13" s="19">
        <v>122.352245</v>
      </c>
      <c r="J13" s="20">
        <v>-0.17899999999999999</v>
      </c>
      <c r="K13" s="20">
        <v>2.456</v>
      </c>
      <c r="L13" s="14" t="s">
        <v>79</v>
      </c>
    </row>
    <row r="14" spans="1:12">
      <c r="A14" s="23" t="s">
        <v>78</v>
      </c>
      <c r="B14" s="24">
        <v>122.352245</v>
      </c>
      <c r="C14" s="25">
        <v>-2.794</v>
      </c>
      <c r="D14" s="25">
        <v>-0.34841278583693658</v>
      </c>
      <c r="E14" s="25">
        <v>26.942818627982703</v>
      </c>
      <c r="F14" s="24" t="s">
        <v>73</v>
      </c>
      <c r="H14" s="14" t="s">
        <v>78</v>
      </c>
      <c r="I14" s="19">
        <v>122.5506209</v>
      </c>
      <c r="J14" s="20">
        <v>-0.19968408181947808</v>
      </c>
      <c r="K14" s="20">
        <v>2.2539422004667813</v>
      </c>
      <c r="L14" s="14" t="s">
        <v>79</v>
      </c>
    </row>
    <row r="15" spans="1:12">
      <c r="A15" s="23" t="s">
        <v>78</v>
      </c>
      <c r="B15" s="24">
        <v>122.5506209</v>
      </c>
      <c r="C15" s="25">
        <v>-2.762</v>
      </c>
      <c r="D15" s="25">
        <v>-0.2947247529252075</v>
      </c>
      <c r="E15" s="25">
        <v>27.046921185959004</v>
      </c>
      <c r="F15" s="24" t="s">
        <v>73</v>
      </c>
      <c r="H15" s="14" t="s">
        <v>78</v>
      </c>
      <c r="I15" s="19">
        <v>122.7489968</v>
      </c>
      <c r="J15" s="20">
        <v>-0.23332265248394377</v>
      </c>
      <c r="K15" s="20">
        <v>2.2562435174815541</v>
      </c>
      <c r="L15" s="14" t="s">
        <v>79</v>
      </c>
    </row>
    <row r="16" spans="1:12">
      <c r="A16" s="23" t="s">
        <v>78</v>
      </c>
      <c r="B16" s="24">
        <v>122.7489968</v>
      </c>
      <c r="C16" s="25">
        <v>-2.9710000000000001</v>
      </c>
      <c r="D16" s="25">
        <v>-0.70035440948843508</v>
      </c>
      <c r="E16" s="25">
        <v>26.103098834455512</v>
      </c>
      <c r="F16" s="24" t="s">
        <v>73</v>
      </c>
      <c r="H16" s="14" t="s">
        <v>78</v>
      </c>
      <c r="I16" s="19">
        <v>122.9473727</v>
      </c>
      <c r="J16" s="20">
        <v>-0.29623622235007513</v>
      </c>
      <c r="K16" s="20">
        <v>2.2951955854609958</v>
      </c>
      <c r="L16" s="14" t="s">
        <v>79</v>
      </c>
    </row>
    <row r="17" spans="1:12">
      <c r="A17" s="23" t="s">
        <v>78</v>
      </c>
      <c r="B17" s="24">
        <v>122.9473727</v>
      </c>
      <c r="C17" s="25">
        <v>-2.9010000000000002</v>
      </c>
      <c r="D17" s="25">
        <v>-0.42564626611992917</v>
      </c>
      <c r="E17" s="25">
        <v>27.085697922624341</v>
      </c>
      <c r="F17" s="24" t="s">
        <v>73</v>
      </c>
      <c r="H17" s="14" t="s">
        <v>78</v>
      </c>
      <c r="I17" s="19">
        <v>123.1457486</v>
      </c>
      <c r="J17" s="20">
        <v>-0.10803076413640535</v>
      </c>
      <c r="K17" s="20">
        <v>2.3588804981836926</v>
      </c>
      <c r="L17" s="14" t="s">
        <v>79</v>
      </c>
    </row>
    <row r="18" spans="1:12">
      <c r="A18" s="23" t="s">
        <v>78</v>
      </c>
      <c r="B18" s="24">
        <v>123.1457486</v>
      </c>
      <c r="C18" s="25">
        <v>-2.681</v>
      </c>
      <c r="D18" s="25">
        <v>-0.16229038201717572</v>
      </c>
      <c r="E18" s="25">
        <v>27.293806166317555</v>
      </c>
      <c r="F18" s="24" t="s">
        <v>73</v>
      </c>
      <c r="H18" s="14" t="s">
        <v>78</v>
      </c>
      <c r="I18" s="19">
        <v>123.34412450000001</v>
      </c>
      <c r="J18" s="20">
        <v>-2.1674399047900708E-2</v>
      </c>
      <c r="K18" s="20">
        <v>2.3736969772059622</v>
      </c>
      <c r="L18" s="14" t="s">
        <v>79</v>
      </c>
    </row>
    <row r="19" spans="1:12">
      <c r="A19" s="23" t="s">
        <v>78</v>
      </c>
      <c r="B19" s="24">
        <v>123.34412450000001</v>
      </c>
      <c r="C19" s="25">
        <v>-2.9119999999999999</v>
      </c>
      <c r="D19" s="25">
        <v>-0.51492601194134346</v>
      </c>
      <c r="E19" s="25">
        <v>26.709955142681551</v>
      </c>
      <c r="F19" s="24" t="s">
        <v>73</v>
      </c>
      <c r="H19" s="14" t="s">
        <v>78</v>
      </c>
      <c r="I19" s="19">
        <v>123.54250039999999</v>
      </c>
      <c r="J19" s="20">
        <v>-0.30083549064274573</v>
      </c>
      <c r="K19" s="20">
        <v>2.2513539029237499</v>
      </c>
      <c r="L19" s="14" t="s">
        <v>79</v>
      </c>
    </row>
    <row r="20" spans="1:12">
      <c r="A20" s="23" t="s">
        <v>78</v>
      </c>
      <c r="B20" s="24">
        <v>123.54250039999999</v>
      </c>
      <c r="C20" s="25">
        <v>-2.8770000000000002</v>
      </c>
      <c r="D20" s="25">
        <v>-0.28198037421712874</v>
      </c>
      <c r="E20" s="25">
        <v>27.660094203757783</v>
      </c>
      <c r="F20" s="24" t="s">
        <v>73</v>
      </c>
      <c r="H20" s="14" t="s">
        <v>78</v>
      </c>
      <c r="I20" s="19">
        <v>123.7408763</v>
      </c>
      <c r="J20" s="20">
        <v>-0.3277607781886947</v>
      </c>
      <c r="K20" s="20">
        <v>2.2650303514102714</v>
      </c>
      <c r="L20" s="14" t="s">
        <v>79</v>
      </c>
    </row>
    <row r="21" spans="1:12">
      <c r="A21" s="23" t="s">
        <v>78</v>
      </c>
      <c r="B21" s="24">
        <v>123.7408763</v>
      </c>
      <c r="C21" s="25">
        <v>-2.9610000000000003</v>
      </c>
      <c r="D21" s="25">
        <v>-0.35723339631849216</v>
      </c>
      <c r="E21" s="25">
        <v>27.702079697671238</v>
      </c>
      <c r="F21" s="24" t="s">
        <v>73</v>
      </c>
      <c r="H21" s="14" t="s">
        <v>78</v>
      </c>
      <c r="I21" s="19">
        <v>123.87973940000001</v>
      </c>
      <c r="J21" s="20">
        <v>-8.5000000000000006E-2</v>
      </c>
      <c r="K21" s="20">
        <v>2.8740000000000001</v>
      </c>
      <c r="L21" s="14" t="s">
        <v>79</v>
      </c>
    </row>
    <row r="22" spans="1:12">
      <c r="A22" s="23" t="s">
        <v>78</v>
      </c>
      <c r="B22" s="24">
        <v>123.9392522</v>
      </c>
      <c r="C22" s="25">
        <v>-2.8420000000000001</v>
      </c>
      <c r="D22" s="25">
        <v>-0.40296073744770533</v>
      </c>
      <c r="E22" s="25">
        <v>26.911388460251015</v>
      </c>
      <c r="F22" s="24" t="s">
        <v>73</v>
      </c>
      <c r="H22" s="14" t="s">
        <v>78</v>
      </c>
      <c r="I22" s="19">
        <v>123.9392522</v>
      </c>
      <c r="J22" s="20">
        <v>-0.59928559180357899</v>
      </c>
      <c r="K22" s="20">
        <v>2.376691310931339</v>
      </c>
      <c r="L22" s="14" t="s">
        <v>79</v>
      </c>
    </row>
    <row r="23" spans="1:12">
      <c r="A23" s="23" t="s">
        <v>78</v>
      </c>
      <c r="B23" s="24">
        <v>124.1376281</v>
      </c>
      <c r="C23" s="25">
        <v>-2.746</v>
      </c>
      <c r="D23" s="25">
        <v>-0.13811818591898151</v>
      </c>
      <c r="E23" s="25">
        <v>27.721832707588888</v>
      </c>
      <c r="F23" s="24" t="s">
        <v>73</v>
      </c>
      <c r="H23" s="14" t="s">
        <v>78</v>
      </c>
      <c r="I23" s="19">
        <v>123.99876500000001</v>
      </c>
      <c r="J23" s="20">
        <v>-0.30199999999999999</v>
      </c>
      <c r="K23" s="20">
        <v>2.61</v>
      </c>
      <c r="L23" s="14" t="s">
        <v>79</v>
      </c>
    </row>
    <row r="24" spans="1:12">
      <c r="A24" s="23" t="s">
        <v>78</v>
      </c>
      <c r="B24" s="24">
        <v>124.336004</v>
      </c>
      <c r="C24" s="25">
        <v>-2.9009999999999998</v>
      </c>
      <c r="D24" s="25">
        <v>-0.33327389690062192</v>
      </c>
      <c r="E24" s="25">
        <v>27.529085294877014</v>
      </c>
      <c r="F24" s="24" t="s">
        <v>73</v>
      </c>
      <c r="H24" s="14" t="s">
        <v>78</v>
      </c>
      <c r="I24" s="19">
        <v>124.1376281</v>
      </c>
      <c r="J24" s="20">
        <v>-0.54764718797437051</v>
      </c>
      <c r="K24" s="20">
        <v>2.2716294415237135</v>
      </c>
      <c r="L24" s="14" t="s">
        <v>79</v>
      </c>
    </row>
    <row r="25" spans="1:12">
      <c r="A25" s="23" t="s">
        <v>78</v>
      </c>
      <c r="B25" s="24">
        <v>125.1295076</v>
      </c>
      <c r="C25" s="25">
        <v>-2.9039999999999999</v>
      </c>
      <c r="D25" s="25">
        <v>-0.21704319745662248</v>
      </c>
      <c r="E25" s="25">
        <v>28.101392652208212</v>
      </c>
      <c r="F25" s="24" t="s">
        <v>73</v>
      </c>
      <c r="H25" s="14" t="s">
        <v>78</v>
      </c>
      <c r="I25" s="19">
        <v>124.19714089999999</v>
      </c>
      <c r="J25" s="20">
        <v>-0.22899999999999998</v>
      </c>
      <c r="K25" s="20">
        <v>2.524</v>
      </c>
      <c r="L25" s="14" t="s">
        <v>79</v>
      </c>
    </row>
    <row r="26" spans="1:12">
      <c r="A26" s="23" t="s">
        <v>78</v>
      </c>
      <c r="B26" s="24">
        <v>125.3278835</v>
      </c>
      <c r="C26" s="25">
        <v>-2.96</v>
      </c>
      <c r="D26" s="25">
        <v>-0.23038046335915752</v>
      </c>
      <c r="E26" s="25">
        <v>28.306173775876044</v>
      </c>
      <c r="F26" s="24" t="s">
        <v>73</v>
      </c>
      <c r="H26" s="14" t="s">
        <v>78</v>
      </c>
      <c r="I26" s="19">
        <v>124.2764912</v>
      </c>
      <c r="J26" s="20">
        <v>-0.193</v>
      </c>
      <c r="K26" s="20">
        <v>2.504</v>
      </c>
      <c r="L26" s="14" t="s">
        <v>79</v>
      </c>
    </row>
    <row r="27" spans="1:12">
      <c r="A27" s="23" t="s">
        <v>78</v>
      </c>
      <c r="B27" s="24">
        <v>125.5262594</v>
      </c>
      <c r="C27" s="25">
        <v>-2.7490000000000001</v>
      </c>
      <c r="D27" s="25">
        <v>-0.172140430770368</v>
      </c>
      <c r="E27" s="25">
        <v>27.572925932302233</v>
      </c>
      <c r="F27" s="24" t="s">
        <v>73</v>
      </c>
      <c r="H27" s="14" t="s">
        <v>78</v>
      </c>
      <c r="I27" s="19">
        <v>124.336004</v>
      </c>
      <c r="J27" s="20">
        <v>-0.44640000000000002</v>
      </c>
      <c r="K27" s="20">
        <v>2.4608999999999996</v>
      </c>
      <c r="L27" s="14" t="s">
        <v>79</v>
      </c>
    </row>
    <row r="28" spans="1:12">
      <c r="A28" s="23" t="s">
        <v>78</v>
      </c>
      <c r="B28" s="24">
        <v>125.7246353</v>
      </c>
      <c r="C28" s="25">
        <v>-2.7829999999999999</v>
      </c>
      <c r="D28" s="25">
        <v>-0.17397595316761816</v>
      </c>
      <c r="E28" s="25">
        <v>27.727315424795432</v>
      </c>
      <c r="F28" s="24" t="s">
        <v>73</v>
      </c>
      <c r="H28" s="14" t="s">
        <v>78</v>
      </c>
      <c r="I28" s="19">
        <v>124.3955168</v>
      </c>
      <c r="J28" s="20">
        <v>-0.219</v>
      </c>
      <c r="K28" s="20">
        <v>2.4460000000000002</v>
      </c>
      <c r="L28" s="14" t="s">
        <v>79</v>
      </c>
    </row>
    <row r="29" spans="1:12">
      <c r="A29" s="23" t="s">
        <v>78</v>
      </c>
      <c r="B29" s="24">
        <v>125.9230112</v>
      </c>
      <c r="C29" s="25">
        <v>-2.726</v>
      </c>
      <c r="D29" s="25">
        <v>-0.25970804959218308</v>
      </c>
      <c r="E29" s="25">
        <v>27.04220136195752</v>
      </c>
      <c r="F29" s="24" t="s">
        <v>73</v>
      </c>
      <c r="H29" s="14" t="s">
        <v>78</v>
      </c>
      <c r="I29" s="19">
        <v>124.4748671</v>
      </c>
      <c r="J29" s="20">
        <v>-0.153</v>
      </c>
      <c r="K29" s="20">
        <v>2.6640000000000001</v>
      </c>
      <c r="L29" s="14" t="s">
        <v>79</v>
      </c>
    </row>
    <row r="30" spans="1:12">
      <c r="A30" s="23" t="s">
        <v>78</v>
      </c>
      <c r="B30" s="24">
        <v>126.12138710000001</v>
      </c>
      <c r="C30" s="25">
        <v>-2.79</v>
      </c>
      <c r="D30" s="25">
        <v>-0.20229377133731985</v>
      </c>
      <c r="E30" s="25">
        <v>27.624989897580864</v>
      </c>
      <c r="F30" s="24" t="s">
        <v>73</v>
      </c>
      <c r="H30" s="14" t="s">
        <v>78</v>
      </c>
      <c r="I30" s="19">
        <v>124.5938927</v>
      </c>
      <c r="J30" s="20">
        <v>-0.38200000000000001</v>
      </c>
      <c r="K30" s="20">
        <v>2.7269999999999999</v>
      </c>
      <c r="L30" s="14" t="s">
        <v>79</v>
      </c>
    </row>
    <row r="31" spans="1:12">
      <c r="A31" s="23" t="s">
        <v>78</v>
      </c>
      <c r="B31" s="24">
        <v>126.31976299999999</v>
      </c>
      <c r="C31" s="25">
        <v>-2.9020000000000001</v>
      </c>
      <c r="D31" s="25">
        <v>-0.46399044668203926</v>
      </c>
      <c r="E31" s="25">
        <v>26.906445855926211</v>
      </c>
      <c r="F31" s="24" t="s">
        <v>73</v>
      </c>
      <c r="H31" s="14" t="s">
        <v>78</v>
      </c>
      <c r="I31" s="19">
        <v>124.673243</v>
      </c>
      <c r="J31" s="20">
        <v>-0.311</v>
      </c>
      <c r="K31" s="20">
        <v>2.5230000000000001</v>
      </c>
      <c r="L31" s="14" t="s">
        <v>79</v>
      </c>
    </row>
    <row r="32" spans="1:12">
      <c r="A32" s="23" t="s">
        <v>78</v>
      </c>
      <c r="B32" s="24">
        <v>126.5181389</v>
      </c>
      <c r="C32" s="25">
        <v>-3.012</v>
      </c>
      <c r="D32" s="25">
        <v>-0.42592299878774442</v>
      </c>
      <c r="E32" s="25">
        <v>27.617169605818827</v>
      </c>
      <c r="F32" s="24" t="s">
        <v>73</v>
      </c>
      <c r="H32" s="14" t="s">
        <v>78</v>
      </c>
      <c r="I32" s="19">
        <v>124.7922686</v>
      </c>
      <c r="J32" s="20">
        <v>-0.35</v>
      </c>
      <c r="K32" s="20">
        <v>2.6139999999999999</v>
      </c>
      <c r="L32" s="14" t="s">
        <v>79</v>
      </c>
    </row>
    <row r="33" spans="1:12">
      <c r="A33" s="23" t="s">
        <v>78</v>
      </c>
      <c r="B33" s="24">
        <v>126.7165148</v>
      </c>
      <c r="C33" s="25">
        <v>-3.2120000000000002</v>
      </c>
      <c r="D33" s="25">
        <v>-0.6076262374838195</v>
      </c>
      <c r="E33" s="25">
        <v>27.704994060077667</v>
      </c>
      <c r="F33" s="24" t="s">
        <v>73</v>
      </c>
      <c r="H33" s="14" t="s">
        <v>78</v>
      </c>
      <c r="I33" s="19">
        <v>124.8716189</v>
      </c>
      <c r="J33" s="20">
        <v>-0.27700000000000002</v>
      </c>
      <c r="K33" s="20">
        <v>2.645</v>
      </c>
      <c r="L33" s="14" t="s">
        <v>79</v>
      </c>
    </row>
    <row r="34" spans="1:12">
      <c r="A34" s="23" t="s">
        <v>78</v>
      </c>
      <c r="B34" s="24">
        <v>126.9148907</v>
      </c>
      <c r="C34" s="25">
        <v>-3.1960000000000002</v>
      </c>
      <c r="D34" s="25">
        <v>-0.66632310116906712</v>
      </c>
      <c r="E34" s="25">
        <v>27.346449114388477</v>
      </c>
      <c r="F34" s="24" t="s">
        <v>73</v>
      </c>
      <c r="H34" s="14" t="s">
        <v>78</v>
      </c>
      <c r="I34" s="19">
        <v>124.9906445</v>
      </c>
      <c r="J34" s="20">
        <v>-0.47599999999999998</v>
      </c>
      <c r="K34" s="20">
        <v>2.6110000000000002</v>
      </c>
      <c r="L34" s="14" t="s">
        <v>79</v>
      </c>
    </row>
    <row r="35" spans="1:12">
      <c r="A35" s="23" t="s">
        <v>78</v>
      </c>
      <c r="B35" s="24">
        <v>127.04834510000001</v>
      </c>
      <c r="C35" s="25">
        <v>-2.61</v>
      </c>
      <c r="D35" s="25">
        <v>-0.17815261929888848</v>
      </c>
      <c r="E35" s="25">
        <v>26.876867427365333</v>
      </c>
      <c r="F35" s="24" t="s">
        <v>73</v>
      </c>
      <c r="H35" s="14" t="s">
        <v>78</v>
      </c>
      <c r="I35" s="19">
        <v>125.0699948</v>
      </c>
      <c r="J35" s="20">
        <v>-0.995</v>
      </c>
      <c r="K35" s="20">
        <v>2.4780000000000002</v>
      </c>
      <c r="L35" s="14" t="s">
        <v>79</v>
      </c>
    </row>
    <row r="36" spans="1:12">
      <c r="A36" s="23" t="s">
        <v>78</v>
      </c>
      <c r="B36" s="24">
        <v>127.1619851</v>
      </c>
      <c r="C36" s="25">
        <v>-2.738</v>
      </c>
      <c r="D36" s="25">
        <v>-0.24699540761926242</v>
      </c>
      <c r="E36" s="25">
        <v>27.16082204342754</v>
      </c>
      <c r="F36" s="24" t="s">
        <v>73</v>
      </c>
      <c r="H36" s="14" t="s">
        <v>78</v>
      </c>
      <c r="I36" s="19">
        <v>125.1295076</v>
      </c>
      <c r="J36" s="20">
        <v>-0.57866733500540435</v>
      </c>
      <c r="K36" s="20">
        <v>2.3253422683323608</v>
      </c>
      <c r="L36" s="14" t="s">
        <v>79</v>
      </c>
    </row>
    <row r="37" spans="1:12">
      <c r="A37" s="23" t="s">
        <v>78</v>
      </c>
      <c r="B37" s="24">
        <v>127.27562500000001</v>
      </c>
      <c r="C37" s="25">
        <v>-2.6629999999999998</v>
      </c>
      <c r="D37" s="25">
        <v>-0.20157407587769915</v>
      </c>
      <c r="E37" s="25">
        <v>27.018844435787042</v>
      </c>
      <c r="F37" s="24" t="s">
        <v>73</v>
      </c>
      <c r="H37" s="14" t="s">
        <v>78</v>
      </c>
      <c r="I37" s="19">
        <v>125.1890204</v>
      </c>
      <c r="J37" s="20">
        <v>-0.99199999999999999</v>
      </c>
      <c r="K37" s="20">
        <v>2.5419999999999998</v>
      </c>
      <c r="L37" s="14" t="s">
        <v>79</v>
      </c>
    </row>
    <row r="38" spans="1:12">
      <c r="A38" s="23" t="s">
        <v>78</v>
      </c>
      <c r="B38" s="24">
        <v>127.38926499999999</v>
      </c>
      <c r="C38" s="25">
        <v>-2.6110000000000002</v>
      </c>
      <c r="D38" s="25">
        <v>-6.8676053971421958E-2</v>
      </c>
      <c r="E38" s="25">
        <v>27.407154940937176</v>
      </c>
      <c r="F38" s="24" t="s">
        <v>73</v>
      </c>
      <c r="H38" s="14" t="s">
        <v>78</v>
      </c>
      <c r="I38" s="19">
        <v>125.26837070000001</v>
      </c>
      <c r="J38" s="20">
        <v>-0.74375000000000002</v>
      </c>
      <c r="K38" s="20">
        <v>2.5172499999999998</v>
      </c>
      <c r="L38" s="14" t="s">
        <v>79</v>
      </c>
    </row>
    <row r="39" spans="1:12">
      <c r="A39" s="23" t="s">
        <v>78</v>
      </c>
      <c r="B39" s="24">
        <v>127.5029049</v>
      </c>
      <c r="C39" s="25">
        <v>-2.58</v>
      </c>
      <c r="D39" s="25">
        <v>-0.13936411813039085</v>
      </c>
      <c r="E39" s="25">
        <v>26.919052232974124</v>
      </c>
      <c r="F39" s="24" t="s">
        <v>73</v>
      </c>
      <c r="H39" s="14" t="s">
        <v>78</v>
      </c>
      <c r="I39" s="19">
        <v>125.3278835</v>
      </c>
      <c r="J39" s="20">
        <v>-1.4806560066362464</v>
      </c>
      <c r="K39" s="20">
        <v>2.5563308537972329</v>
      </c>
      <c r="L39" s="14" t="s">
        <v>79</v>
      </c>
    </row>
    <row r="40" spans="1:12">
      <c r="A40" s="23" t="s">
        <v>78</v>
      </c>
      <c r="B40" s="24">
        <v>127.6165448</v>
      </c>
      <c r="C40" s="25">
        <v>-2.7069999999999999</v>
      </c>
      <c r="D40" s="25">
        <v>-7.7809610865131607E-2</v>
      </c>
      <c r="E40" s="25">
        <v>27.824113867847366</v>
      </c>
      <c r="F40" s="24" t="s">
        <v>73</v>
      </c>
      <c r="H40" s="14" t="s">
        <v>78</v>
      </c>
      <c r="I40" s="19">
        <v>125.38739630000001</v>
      </c>
      <c r="J40" s="20">
        <v>-0.44725000000000004</v>
      </c>
      <c r="K40" s="20">
        <v>2.4132500000000001</v>
      </c>
      <c r="L40" s="14" t="s">
        <v>79</v>
      </c>
    </row>
    <row r="41" spans="1:12">
      <c r="A41" s="23" t="s">
        <v>78</v>
      </c>
      <c r="B41" s="24">
        <v>127.7301848</v>
      </c>
      <c r="C41" s="25"/>
      <c r="D41" s="25"/>
      <c r="E41" s="25">
        <v>27.385370563065791</v>
      </c>
      <c r="F41" s="24" t="s">
        <v>73</v>
      </c>
      <c r="H41" s="14" t="s">
        <v>78</v>
      </c>
      <c r="I41" s="19">
        <v>125.46674659999999</v>
      </c>
      <c r="J41" s="20">
        <v>-1.6775</v>
      </c>
      <c r="K41" s="20">
        <v>2.45025</v>
      </c>
      <c r="L41" s="14" t="s">
        <v>79</v>
      </c>
    </row>
    <row r="42" spans="1:12">
      <c r="A42" s="23" t="s">
        <v>78</v>
      </c>
      <c r="B42" s="24">
        <v>127.8438247</v>
      </c>
      <c r="C42" s="25">
        <v>-2.0329999999999999</v>
      </c>
      <c r="D42" s="25">
        <v>0.52922408508781604</v>
      </c>
      <c r="E42" s="25">
        <v>27.502675608421516</v>
      </c>
      <c r="F42" s="24" t="s">
        <v>73</v>
      </c>
      <c r="H42" s="14" t="s">
        <v>78</v>
      </c>
      <c r="I42" s="19">
        <v>125.5262594</v>
      </c>
      <c r="J42" s="20">
        <v>-1.2844012430051497</v>
      </c>
      <c r="K42" s="20">
        <v>2.4538079510680619</v>
      </c>
      <c r="L42" s="14" t="s">
        <v>79</v>
      </c>
    </row>
    <row r="43" spans="1:12">
      <c r="A43" s="23" t="s">
        <v>78</v>
      </c>
      <c r="B43" s="24">
        <v>127.9574647</v>
      </c>
      <c r="C43" s="25">
        <v>-1.9410000000000001</v>
      </c>
      <c r="D43" s="25">
        <v>0.77951325318169062</v>
      </c>
      <c r="E43" s="25">
        <v>28.262463615272114</v>
      </c>
      <c r="F43" s="24" t="s">
        <v>73</v>
      </c>
      <c r="H43" s="14" t="s">
        <v>78</v>
      </c>
      <c r="I43" s="19">
        <v>125.58577219999999</v>
      </c>
      <c r="J43" s="20">
        <v>-0.97724999999999995</v>
      </c>
      <c r="K43" s="20">
        <v>2.4824999999999999</v>
      </c>
      <c r="L43" s="14" t="s">
        <v>79</v>
      </c>
    </row>
    <row r="44" spans="1:12">
      <c r="A44" s="23" t="s">
        <v>78</v>
      </c>
      <c r="B44" s="24">
        <v>128.07110460000001</v>
      </c>
      <c r="C44" s="25">
        <v>-2.0219999999999998</v>
      </c>
      <c r="D44" s="25">
        <v>0.54381502193542453</v>
      </c>
      <c r="E44" s="25">
        <v>27.519912105290036</v>
      </c>
      <c r="F44" s="24" t="s">
        <v>73</v>
      </c>
      <c r="H44" s="14" t="s">
        <v>78</v>
      </c>
      <c r="I44" s="19">
        <v>125.7246353</v>
      </c>
      <c r="J44" s="20">
        <v>-0.59768943132988295</v>
      </c>
      <c r="K44" s="20">
        <v>2.3395037762626094</v>
      </c>
      <c r="L44" s="14" t="s">
        <v>79</v>
      </c>
    </row>
    <row r="45" spans="1:12">
      <c r="A45" s="23" t="s">
        <v>78</v>
      </c>
      <c r="B45" s="24">
        <v>128.18474459999999</v>
      </c>
      <c r="C45" s="25"/>
      <c r="D45" s="25"/>
      <c r="E45" s="25">
        <v>26.564044522681545</v>
      </c>
      <c r="F45" s="24" t="s">
        <v>73</v>
      </c>
      <c r="H45" s="14" t="s">
        <v>78</v>
      </c>
      <c r="I45" s="19">
        <v>125.7841481</v>
      </c>
      <c r="J45" s="20">
        <v>-0.44250000000000006</v>
      </c>
      <c r="K45" s="20">
        <v>2.3137499999999998</v>
      </c>
      <c r="L45" s="14" t="s">
        <v>79</v>
      </c>
    </row>
    <row r="46" spans="1:12">
      <c r="A46" s="23" t="s">
        <v>78</v>
      </c>
      <c r="B46" s="24">
        <v>128.2983845</v>
      </c>
      <c r="C46" s="25">
        <v>-2.0030000000000001</v>
      </c>
      <c r="D46" s="25">
        <v>0.3095006057194758</v>
      </c>
      <c r="E46" s="25">
        <v>26.304002907453484</v>
      </c>
      <c r="F46" s="24" t="s">
        <v>73</v>
      </c>
      <c r="H46" s="14" t="s">
        <v>78</v>
      </c>
      <c r="I46" s="19">
        <v>125.86349850000001</v>
      </c>
      <c r="J46" s="20">
        <v>-0.59725000000000006</v>
      </c>
      <c r="K46" s="20">
        <v>2.4362499999999998</v>
      </c>
      <c r="L46" s="14" t="s">
        <v>79</v>
      </c>
    </row>
    <row r="47" spans="1:12">
      <c r="A47" s="23" t="s">
        <v>78</v>
      </c>
      <c r="B47" s="24">
        <v>128.41202440000001</v>
      </c>
      <c r="C47" s="25">
        <v>-1.847</v>
      </c>
      <c r="D47" s="25">
        <v>0.58145935315575237</v>
      </c>
      <c r="E47" s="25">
        <v>26.86060489514761</v>
      </c>
      <c r="F47" s="24" t="s">
        <v>73</v>
      </c>
      <c r="H47" s="14" t="s">
        <v>78</v>
      </c>
      <c r="I47" s="19">
        <v>125.9230112</v>
      </c>
      <c r="J47" s="20">
        <v>-0.24092039583387836</v>
      </c>
      <c r="K47" s="20">
        <v>2.3544712133222347</v>
      </c>
      <c r="L47" s="14" t="s">
        <v>79</v>
      </c>
    </row>
    <row r="48" spans="1:12">
      <c r="A48" s="23" t="s">
        <v>78</v>
      </c>
      <c r="B48" s="24">
        <v>128.52566440000001</v>
      </c>
      <c r="C48" s="25">
        <v>-2.0259999999999998</v>
      </c>
      <c r="D48" s="25">
        <v>0.34935948202215528</v>
      </c>
      <c r="E48" s="25">
        <v>26.605725513706343</v>
      </c>
      <c r="F48" s="24" t="s">
        <v>73</v>
      </c>
      <c r="H48" s="14" t="s">
        <v>78</v>
      </c>
      <c r="I48" s="19">
        <v>125.982524</v>
      </c>
      <c r="J48" s="20">
        <v>-0.5675</v>
      </c>
      <c r="K48" s="20">
        <v>2.4727499999999996</v>
      </c>
      <c r="L48" s="14" t="s">
        <v>79</v>
      </c>
    </row>
    <row r="49" spans="1:12">
      <c r="A49" s="23" t="s">
        <v>78</v>
      </c>
      <c r="B49" s="24">
        <v>128.63930429999999</v>
      </c>
      <c r="C49" s="25">
        <v>-1.6340000000000001</v>
      </c>
      <c r="D49" s="25">
        <v>0.7479828283379899</v>
      </c>
      <c r="E49" s="25">
        <v>26.637517576022351</v>
      </c>
      <c r="F49" s="24" t="s">
        <v>73</v>
      </c>
      <c r="H49" s="14" t="s">
        <v>78</v>
      </c>
      <c r="I49" s="19">
        <v>126.06187439999999</v>
      </c>
      <c r="J49" s="20">
        <v>-0.68425000000000002</v>
      </c>
      <c r="K49" s="20">
        <v>2.2832499999999998</v>
      </c>
      <c r="L49" s="14" t="s">
        <v>79</v>
      </c>
    </row>
    <row r="50" spans="1:12">
      <c r="A50" s="23" t="s">
        <v>78</v>
      </c>
      <c r="B50" s="24">
        <v>128.7529443</v>
      </c>
      <c r="C50" s="25">
        <v>-1.5490000000000002</v>
      </c>
      <c r="D50" s="25">
        <v>0.717208858563672</v>
      </c>
      <c r="E50" s="25">
        <v>26.081802521105626</v>
      </c>
      <c r="F50" s="24" t="s">
        <v>73</v>
      </c>
      <c r="H50" s="14" t="s">
        <v>78</v>
      </c>
      <c r="I50" s="19">
        <v>126.12138710000001</v>
      </c>
      <c r="J50" s="20">
        <v>-0.26307110135069717</v>
      </c>
      <c r="K50" s="20">
        <v>2.3187466795784069</v>
      </c>
      <c r="L50" s="14" t="s">
        <v>79</v>
      </c>
    </row>
    <row r="51" spans="1:12">
      <c r="A51" s="23" t="s">
        <v>78</v>
      </c>
      <c r="B51" s="24">
        <v>128.86658420000001</v>
      </c>
      <c r="C51" s="25">
        <v>-1.165</v>
      </c>
      <c r="D51" s="25">
        <v>1.2620338681345835</v>
      </c>
      <c r="E51" s="25">
        <v>26.853762567046001</v>
      </c>
      <c r="F51" s="24" t="s">
        <v>73</v>
      </c>
      <c r="H51" s="14" t="s">
        <v>78</v>
      </c>
      <c r="I51" s="19">
        <v>126.1808999</v>
      </c>
      <c r="J51" s="20">
        <v>-0.46225000000000005</v>
      </c>
      <c r="K51" s="20">
        <v>2.4215</v>
      </c>
      <c r="L51" s="14" t="s">
        <v>79</v>
      </c>
    </row>
    <row r="52" spans="1:12">
      <c r="A52" s="23" t="s">
        <v>78</v>
      </c>
      <c r="B52" s="24">
        <v>128.98387289999999</v>
      </c>
      <c r="C52" s="25">
        <v>-1.2610000000000001</v>
      </c>
      <c r="D52" s="25">
        <v>1.1590472386059019</v>
      </c>
      <c r="E52" s="25">
        <v>26.820226745308329</v>
      </c>
      <c r="F52" s="24" t="s">
        <v>73</v>
      </c>
      <c r="H52" s="14" t="s">
        <v>78</v>
      </c>
      <c r="I52" s="19">
        <v>126.2602503</v>
      </c>
      <c r="J52" s="20">
        <v>-0.25525000000000009</v>
      </c>
      <c r="K52" s="20">
        <v>2.5724999999999998</v>
      </c>
      <c r="L52" s="14" t="s">
        <v>79</v>
      </c>
    </row>
    <row r="53" spans="1:12">
      <c r="A53" s="23" t="s">
        <v>78</v>
      </c>
      <c r="B53" s="24">
        <v>129.13708919999999</v>
      </c>
      <c r="C53" s="25">
        <v>-0.95300000000000007</v>
      </c>
      <c r="D53" s="25">
        <v>1.3037339867302868</v>
      </c>
      <c r="E53" s="25">
        <v>26.036323136305377</v>
      </c>
      <c r="F53" s="24" t="s">
        <v>73</v>
      </c>
      <c r="H53" s="14" t="s">
        <v>78</v>
      </c>
      <c r="I53" s="19">
        <v>126.31976299999999</v>
      </c>
      <c r="J53" s="20">
        <v>-0.30258036997515542</v>
      </c>
      <c r="K53" s="20">
        <v>2.2539088924577571</v>
      </c>
      <c r="L53" s="14" t="s">
        <v>79</v>
      </c>
    </row>
    <row r="54" spans="1:12">
      <c r="A54" s="23" t="s">
        <v>78</v>
      </c>
      <c r="B54" s="24">
        <v>129.29030549999999</v>
      </c>
      <c r="C54" s="25">
        <v>-0.77500000000000002</v>
      </c>
      <c r="D54" s="25">
        <v>1.4919988374439641</v>
      </c>
      <c r="E54" s="25">
        <v>26.085594419731027</v>
      </c>
      <c r="F54" s="24" t="s">
        <v>73</v>
      </c>
      <c r="H54" s="14" t="s">
        <v>78</v>
      </c>
      <c r="I54" s="19">
        <v>126.3792758</v>
      </c>
      <c r="J54" s="20">
        <v>-0.35150000000000003</v>
      </c>
      <c r="K54" s="20">
        <v>2.2257499999999997</v>
      </c>
      <c r="L54" s="14" t="s">
        <v>79</v>
      </c>
    </row>
    <row r="55" spans="1:12">
      <c r="A55" s="23" t="s">
        <v>78</v>
      </c>
      <c r="B55" s="24">
        <v>129.44352190000001</v>
      </c>
      <c r="C55" s="25"/>
      <c r="D55" s="25"/>
      <c r="E55" s="25">
        <v>26.945543025187121</v>
      </c>
      <c r="F55" s="24" t="s">
        <v>73</v>
      </c>
      <c r="H55" s="14" t="s">
        <v>78</v>
      </c>
      <c r="I55" s="19">
        <v>126.4586262</v>
      </c>
      <c r="J55" s="20">
        <v>-0.2672500000000001</v>
      </c>
      <c r="K55" s="20">
        <v>2.3142499999999999</v>
      </c>
      <c r="L55" s="14" t="s">
        <v>79</v>
      </c>
    </row>
    <row r="56" spans="1:12">
      <c r="A56" s="23" t="s">
        <v>78</v>
      </c>
      <c r="B56" s="24">
        <v>129.5967382</v>
      </c>
      <c r="C56" s="25">
        <v>-0.70100000000000007</v>
      </c>
      <c r="D56" s="25"/>
      <c r="E56" s="25"/>
      <c r="F56" s="24" t="s">
        <v>73</v>
      </c>
      <c r="H56" s="14" t="s">
        <v>78</v>
      </c>
      <c r="I56" s="19">
        <v>126.5181389</v>
      </c>
      <c r="J56" s="20">
        <v>-0.1169192019746557</v>
      </c>
      <c r="K56" s="20">
        <v>2.3246531693442556</v>
      </c>
      <c r="L56" s="14" t="s">
        <v>79</v>
      </c>
    </row>
    <row r="57" spans="1:12">
      <c r="A57" s="23" t="s">
        <v>78</v>
      </c>
      <c r="B57" s="24">
        <v>129.7499545</v>
      </c>
      <c r="C57" s="25"/>
      <c r="D57" s="25"/>
      <c r="E57" s="25">
        <v>26.019106642304926</v>
      </c>
      <c r="F57" s="24" t="s">
        <v>73</v>
      </c>
      <c r="H57" s="14" t="s">
        <v>78</v>
      </c>
      <c r="I57" s="19">
        <v>126.5776517</v>
      </c>
      <c r="J57" s="20">
        <v>-0.15980000000000011</v>
      </c>
      <c r="K57" s="20">
        <v>2.1777999999999995</v>
      </c>
      <c r="L57" s="14" t="s">
        <v>79</v>
      </c>
    </row>
    <row r="58" spans="1:12">
      <c r="A58" s="23" t="s">
        <v>78</v>
      </c>
      <c r="B58" s="24">
        <v>129.90317089999999</v>
      </c>
      <c r="C58" s="25">
        <v>-0.68100000000000005</v>
      </c>
      <c r="D58" s="25">
        <v>1.5728538173394191</v>
      </c>
      <c r="E58" s="25">
        <v>26.022498323229211</v>
      </c>
      <c r="F58" s="24" t="s">
        <v>73</v>
      </c>
      <c r="H58" s="14" t="s">
        <v>78</v>
      </c>
      <c r="I58" s="19">
        <v>126.6570021</v>
      </c>
      <c r="J58" s="20">
        <v>-0.2672500000000001</v>
      </c>
      <c r="K58" s="20">
        <v>2.2522500000000001</v>
      </c>
      <c r="L58" s="14" t="s">
        <v>79</v>
      </c>
    </row>
    <row r="59" spans="1:12">
      <c r="A59" s="23" t="s">
        <v>78</v>
      </c>
      <c r="B59" s="24">
        <v>130.05638719999999</v>
      </c>
      <c r="C59" s="25">
        <v>-0.60200000000000009</v>
      </c>
      <c r="D59" s="25">
        <v>1.5826655761299466</v>
      </c>
      <c r="E59" s="25">
        <v>25.690394765423743</v>
      </c>
      <c r="F59" s="24" t="s">
        <v>73</v>
      </c>
      <c r="H59" s="14" t="s">
        <v>78</v>
      </c>
      <c r="I59" s="19">
        <v>126.7165148</v>
      </c>
      <c r="J59" s="20">
        <v>-0.31932148773708602</v>
      </c>
      <c r="K59" s="20">
        <v>2.4981194345365929</v>
      </c>
      <c r="L59" s="14" t="s">
        <v>79</v>
      </c>
    </row>
    <row r="60" spans="1:12">
      <c r="A60" s="23" t="s">
        <v>78</v>
      </c>
      <c r="B60" s="24">
        <v>130.19655399999999</v>
      </c>
      <c r="C60" s="25">
        <v>-0.49099999999999999</v>
      </c>
      <c r="D60" s="25"/>
      <c r="E60" s="25"/>
      <c r="F60" s="24" t="s">
        <v>73</v>
      </c>
      <c r="H60" s="14" t="s">
        <v>78</v>
      </c>
      <c r="I60" s="19">
        <v>126.77602760000001</v>
      </c>
      <c r="J60" s="20">
        <v>-0.35725000000000007</v>
      </c>
      <c r="K60" s="20">
        <v>2.4055</v>
      </c>
      <c r="L60" s="14" t="s">
        <v>79</v>
      </c>
    </row>
    <row r="61" spans="1:12">
      <c r="A61" s="23" t="s">
        <v>78</v>
      </c>
      <c r="B61" s="24">
        <v>130.2139506</v>
      </c>
      <c r="C61" s="25"/>
      <c r="D61" s="25">
        <v>2.0390392351290103</v>
      </c>
      <c r="E61" s="25">
        <v>24.991388328619248</v>
      </c>
      <c r="F61" s="24" t="s">
        <v>73</v>
      </c>
      <c r="H61" s="14" t="s">
        <v>78</v>
      </c>
      <c r="I61" s="19">
        <v>126.855378</v>
      </c>
      <c r="J61" s="20">
        <v>-0.38525000000000009</v>
      </c>
      <c r="K61" s="20">
        <v>2.1572499999999994</v>
      </c>
      <c r="L61" s="14" t="s">
        <v>79</v>
      </c>
    </row>
    <row r="62" spans="1:12">
      <c r="A62" s="23" t="s">
        <v>78</v>
      </c>
      <c r="B62" s="24">
        <v>130.38791660000001</v>
      </c>
      <c r="C62" s="25">
        <v>-0.436</v>
      </c>
      <c r="D62" s="25">
        <v>1.7046029500500777</v>
      </c>
      <c r="E62" s="25">
        <v>25.478894160240372</v>
      </c>
      <c r="F62" s="24" t="s">
        <v>73</v>
      </c>
      <c r="H62" s="14" t="s">
        <v>78</v>
      </c>
      <c r="I62" s="19">
        <v>126.9148907</v>
      </c>
      <c r="J62" s="20">
        <v>-0.31982964220197257</v>
      </c>
      <c r="K62" s="20">
        <v>2.336296170491877</v>
      </c>
      <c r="L62" s="14" t="s">
        <v>79</v>
      </c>
    </row>
    <row r="63" spans="1:12">
      <c r="A63" s="23" t="s">
        <v>78</v>
      </c>
      <c r="B63" s="24">
        <v>130.56188270000001</v>
      </c>
      <c r="C63" s="25"/>
      <c r="D63" s="25">
        <v>1.9498007035024647</v>
      </c>
      <c r="E63" s="25">
        <v>24.56304337681183</v>
      </c>
      <c r="F63" s="24" t="s">
        <v>73</v>
      </c>
      <c r="H63" s="14" t="s">
        <v>78</v>
      </c>
      <c r="I63" s="19">
        <v>126.9687972</v>
      </c>
      <c r="J63" s="20">
        <v>-0.34725000000000006</v>
      </c>
      <c r="K63" s="20">
        <v>2.3382499999999999</v>
      </c>
      <c r="L63" s="14" t="s">
        <v>79</v>
      </c>
    </row>
    <row r="64" spans="1:12">
      <c r="A64" s="23" t="s">
        <v>78</v>
      </c>
      <c r="B64" s="24">
        <v>130.73584880000001</v>
      </c>
      <c r="C64" s="25">
        <v>-0.39300000000000002</v>
      </c>
      <c r="D64" s="25">
        <v>1.5344375134416597</v>
      </c>
      <c r="E64" s="25">
        <v>24.455700064519966</v>
      </c>
      <c r="F64" s="24" t="s">
        <v>73</v>
      </c>
      <c r="H64" s="14" t="s">
        <v>78</v>
      </c>
      <c r="I64" s="19">
        <v>127.0142532</v>
      </c>
      <c r="J64" s="20">
        <v>-0.23925000000000007</v>
      </c>
      <c r="K64" s="20">
        <v>2.3632499999999999</v>
      </c>
      <c r="L64" s="14" t="s">
        <v>79</v>
      </c>
    </row>
    <row r="65" spans="1:12">
      <c r="A65" s="23" t="s">
        <v>78</v>
      </c>
      <c r="B65" s="24">
        <v>130.90981489999999</v>
      </c>
      <c r="C65" s="25">
        <v>-0.32300000000000001</v>
      </c>
      <c r="D65" s="25">
        <v>1.6729889889463041</v>
      </c>
      <c r="E65" s="25">
        <v>24.784747146942259</v>
      </c>
      <c r="F65" s="24" t="s">
        <v>73</v>
      </c>
      <c r="H65" s="14" t="s">
        <v>78</v>
      </c>
      <c r="I65" s="19">
        <v>127.04834510000001</v>
      </c>
      <c r="J65" s="20">
        <v>-0.19099628768262747</v>
      </c>
      <c r="K65" s="20">
        <v>2.3363213530267188</v>
      </c>
      <c r="L65" s="14" t="s">
        <v>79</v>
      </c>
    </row>
    <row r="66" spans="1:12">
      <c r="A66" s="23" t="s">
        <v>78</v>
      </c>
      <c r="B66" s="24">
        <v>131.08378099999999</v>
      </c>
      <c r="C66" s="25">
        <v>-0.64900000000000002</v>
      </c>
      <c r="D66" s="25">
        <v>1.2821291613214878</v>
      </c>
      <c r="E66" s="25">
        <v>24.473419974343141</v>
      </c>
      <c r="F66" s="24" t="s">
        <v>73</v>
      </c>
      <c r="H66" s="14" t="s">
        <v>78</v>
      </c>
      <c r="I66" s="19">
        <v>127.12789309999999</v>
      </c>
      <c r="J66" s="20">
        <v>-0.25625000000000009</v>
      </c>
      <c r="K66" s="20">
        <v>2.4072499999999999</v>
      </c>
      <c r="L66" s="14" t="s">
        <v>79</v>
      </c>
    </row>
    <row r="67" spans="1:12">
      <c r="A67" s="23" t="s">
        <v>78</v>
      </c>
      <c r="B67" s="24">
        <v>131.25774709999999</v>
      </c>
      <c r="C67" s="25">
        <v>-0.58699999999999997</v>
      </c>
      <c r="D67" s="25">
        <v>1.3366745919172418</v>
      </c>
      <c r="E67" s="25">
        <v>24.43763804120276</v>
      </c>
      <c r="F67" s="24" t="s">
        <v>73</v>
      </c>
      <c r="H67" s="14" t="s">
        <v>78</v>
      </c>
      <c r="I67" s="19">
        <v>127.1619851</v>
      </c>
      <c r="J67" s="20">
        <v>2.5999999999999999E-2</v>
      </c>
      <c r="K67" s="20">
        <v>2.3820000000000001</v>
      </c>
      <c r="L67" s="14" t="s">
        <v>79</v>
      </c>
    </row>
    <row r="68" spans="1:12">
      <c r="A68" s="23" t="s">
        <v>78</v>
      </c>
      <c r="B68" s="24">
        <v>131.43171319999999</v>
      </c>
      <c r="C68" s="25">
        <v>-0.53</v>
      </c>
      <c r="D68" s="25">
        <v>1.3309052561338885</v>
      </c>
      <c r="E68" s="25">
        <v>24.136345229442664</v>
      </c>
      <c r="F68" s="24" t="s">
        <v>73</v>
      </c>
      <c r="H68" s="14" t="s">
        <v>78</v>
      </c>
      <c r="I68" s="19">
        <v>127.241533</v>
      </c>
      <c r="J68" s="20">
        <v>-0.10133333333333347</v>
      </c>
      <c r="K68" s="20">
        <v>2.2999999999999998</v>
      </c>
      <c r="L68" s="14" t="s">
        <v>79</v>
      </c>
    </row>
    <row r="69" spans="1:12">
      <c r="A69" s="23" t="s">
        <v>78</v>
      </c>
      <c r="B69" s="24">
        <v>131.60567929999999</v>
      </c>
      <c r="C69" s="25">
        <v>-0.502</v>
      </c>
      <c r="D69" s="25">
        <v>1.3473985696838047</v>
      </c>
      <c r="E69" s="25">
        <v>24.081113134482262</v>
      </c>
      <c r="F69" s="24" t="s">
        <v>73</v>
      </c>
      <c r="H69" s="14" t="s">
        <v>78</v>
      </c>
      <c r="I69" s="19">
        <v>127.27562500000001</v>
      </c>
      <c r="J69" s="20">
        <v>-0.28061214726807943</v>
      </c>
      <c r="K69" s="20">
        <v>2.2749999999999999</v>
      </c>
      <c r="L69" s="14" t="s">
        <v>79</v>
      </c>
    </row>
    <row r="70" spans="1:12">
      <c r="A70" s="23" t="s">
        <v>78</v>
      </c>
      <c r="B70" s="24">
        <v>131.7796453</v>
      </c>
      <c r="C70" s="25">
        <v>-0.61</v>
      </c>
      <c r="D70" s="25">
        <v>1.2219568982171438</v>
      </c>
      <c r="E70" s="25">
        <v>23.997393111442289</v>
      </c>
      <c r="F70" s="24" t="s">
        <v>73</v>
      </c>
      <c r="H70" s="14" t="s">
        <v>78</v>
      </c>
      <c r="I70" s="19">
        <v>127.35517299999999</v>
      </c>
      <c r="J70" s="20">
        <v>-0.33925000000000005</v>
      </c>
      <c r="K70" s="20">
        <v>2.2142499999999998</v>
      </c>
      <c r="L70" s="14" t="s">
        <v>79</v>
      </c>
    </row>
    <row r="71" spans="1:12">
      <c r="A71" s="23" t="s">
        <v>78</v>
      </c>
      <c r="B71" s="24">
        <v>131.9536114</v>
      </c>
      <c r="C71" s="25">
        <v>-0.56000000000000005</v>
      </c>
      <c r="D71" s="25">
        <v>1.4224616865938011</v>
      </c>
      <c r="E71" s="25">
        <v>24.719816095650245</v>
      </c>
      <c r="F71" s="24" t="s">
        <v>73</v>
      </c>
      <c r="H71" s="14" t="s">
        <v>78</v>
      </c>
      <c r="I71" s="19">
        <v>127.38926499999999</v>
      </c>
      <c r="J71" s="20">
        <v>-0.29121173250130472</v>
      </c>
      <c r="K71" s="20">
        <v>2.1470000000000002</v>
      </c>
      <c r="L71" s="14" t="s">
        <v>79</v>
      </c>
    </row>
    <row r="72" spans="1:12">
      <c r="A72" s="23" t="s">
        <v>78</v>
      </c>
      <c r="B72" s="24">
        <v>132.1275775</v>
      </c>
      <c r="C72" s="25">
        <v>-0.66100000000000003</v>
      </c>
      <c r="D72" s="25">
        <v>1.170853089280266</v>
      </c>
      <c r="E72" s="25">
        <v>23.996894828545276</v>
      </c>
      <c r="F72" s="24" t="s">
        <v>73</v>
      </c>
      <c r="H72" s="14" t="s">
        <v>78</v>
      </c>
      <c r="I72" s="19">
        <v>127.4233569</v>
      </c>
      <c r="J72" s="20">
        <v>-8.2250000000000045E-2</v>
      </c>
      <c r="K72" s="20">
        <v>2.1854999999999998</v>
      </c>
      <c r="L72" s="14" t="s">
        <v>79</v>
      </c>
    </row>
    <row r="73" spans="1:12">
      <c r="A73" s="23" t="s">
        <v>78</v>
      </c>
      <c r="B73" s="24">
        <v>132.3015436</v>
      </c>
      <c r="C73" s="25">
        <v>-0.436</v>
      </c>
      <c r="D73" s="25">
        <v>1.76639445418096</v>
      </c>
      <c r="E73" s="25">
        <v>25.775493380068607</v>
      </c>
      <c r="F73" s="24" t="s">
        <v>73</v>
      </c>
      <c r="H73" s="14" t="s">
        <v>78</v>
      </c>
      <c r="I73" s="19">
        <v>127.4688129</v>
      </c>
      <c r="J73" s="20">
        <v>-0.33500000000000002</v>
      </c>
      <c r="K73" s="20">
        <v>2.2802499999999997</v>
      </c>
      <c r="L73" s="14" t="s">
        <v>79</v>
      </c>
    </row>
    <row r="74" spans="1:12">
      <c r="A74" s="23" t="s">
        <v>78</v>
      </c>
      <c r="B74" s="24">
        <v>132.4755097</v>
      </c>
      <c r="C74" s="25">
        <v>-0.65200000000000002</v>
      </c>
      <c r="D74" s="25">
        <v>1.0830869178119102</v>
      </c>
      <c r="E74" s="25">
        <v>23.532417205497168</v>
      </c>
      <c r="F74" s="24" t="s">
        <v>73</v>
      </c>
      <c r="H74" s="14" t="s">
        <v>78</v>
      </c>
      <c r="I74" s="19">
        <v>127.5029049</v>
      </c>
      <c r="J74" s="20">
        <v>-0.41211008559372331</v>
      </c>
      <c r="K74" s="20">
        <v>2.3142499999999999</v>
      </c>
      <c r="L74" s="14" t="s">
        <v>79</v>
      </c>
    </row>
    <row r="75" spans="1:12">
      <c r="A75" s="23" t="s">
        <v>78</v>
      </c>
      <c r="B75" s="24">
        <v>132.6494758</v>
      </c>
      <c r="C75" s="25"/>
      <c r="D75" s="25">
        <v>1.9013270296382869</v>
      </c>
      <c r="E75" s="25">
        <v>24.330369742263777</v>
      </c>
      <c r="F75" s="24" t="s">
        <v>73</v>
      </c>
      <c r="H75" s="14" t="s">
        <v>78</v>
      </c>
      <c r="I75" s="19">
        <v>127.53699690000001</v>
      </c>
      <c r="J75" s="20">
        <v>-0.49450000000000016</v>
      </c>
      <c r="K75" s="20">
        <v>2.3392499999999998</v>
      </c>
      <c r="L75" s="14" t="s">
        <v>79</v>
      </c>
    </row>
    <row r="76" spans="1:12">
      <c r="A76" s="23" t="s">
        <v>78</v>
      </c>
      <c r="B76" s="24">
        <v>132.82344190000001</v>
      </c>
      <c r="C76" s="25">
        <v>-0.54600000000000004</v>
      </c>
      <c r="D76" s="25">
        <v>1.3647664498607355</v>
      </c>
      <c r="E76" s="25">
        <v>24.37567895933153</v>
      </c>
      <c r="F76" s="24" t="s">
        <v>73</v>
      </c>
      <c r="H76" s="14" t="s">
        <v>78</v>
      </c>
      <c r="I76" s="19">
        <v>127.58245290000001</v>
      </c>
      <c r="J76" s="20">
        <v>-0.55425000000000013</v>
      </c>
      <c r="K76" s="20">
        <v>2.4782499999999996</v>
      </c>
      <c r="L76" s="14" t="s">
        <v>79</v>
      </c>
    </row>
    <row r="77" spans="1:12">
      <c r="A77" s="23" t="s">
        <v>78</v>
      </c>
      <c r="B77" s="24">
        <v>132.99740790000001</v>
      </c>
      <c r="C77" s="25">
        <v>-0.53800000000000003</v>
      </c>
      <c r="D77" s="25">
        <v>1.4448444777806906</v>
      </c>
      <c r="E77" s="25">
        <v>24.721653493347315</v>
      </c>
      <c r="F77" s="24" t="s">
        <v>73</v>
      </c>
      <c r="H77" s="14" t="s">
        <v>78</v>
      </c>
      <c r="I77" s="19">
        <v>127.6165448</v>
      </c>
      <c r="J77" s="20">
        <v>-0.6021433549443177</v>
      </c>
      <c r="K77" s="20">
        <v>2.4472499999999999</v>
      </c>
      <c r="L77" s="14" t="s">
        <v>79</v>
      </c>
    </row>
    <row r="78" spans="1:12">
      <c r="A78" s="23" t="s">
        <v>78</v>
      </c>
      <c r="B78" s="24">
        <v>133.17137399999999</v>
      </c>
      <c r="C78" s="25">
        <v>-0.59699999999999998</v>
      </c>
      <c r="D78" s="25">
        <v>1.2222736532347322</v>
      </c>
      <c r="E78" s="25">
        <v>23.936513535526714</v>
      </c>
      <c r="F78" s="24" t="s">
        <v>73</v>
      </c>
      <c r="H78" s="14" t="s">
        <v>78</v>
      </c>
      <c r="I78" s="19">
        <v>127.6506368</v>
      </c>
      <c r="J78" s="20">
        <v>-0.61625000000000008</v>
      </c>
      <c r="K78" s="20">
        <v>2.2344999999999997</v>
      </c>
      <c r="L78" s="14" t="s">
        <v>79</v>
      </c>
    </row>
    <row r="79" spans="1:12">
      <c r="A79" s="23" t="s">
        <v>78</v>
      </c>
      <c r="B79" s="24">
        <v>133.34534009999999</v>
      </c>
      <c r="C79" s="25">
        <v>-0.60899999999999999</v>
      </c>
      <c r="D79" s="25">
        <v>1.1936968269250108</v>
      </c>
      <c r="E79" s="25">
        <v>23.856944769240052</v>
      </c>
      <c r="F79" s="24" t="s">
        <v>73</v>
      </c>
      <c r="H79" s="14" t="s">
        <v>78</v>
      </c>
      <c r="I79" s="19">
        <v>127.6960928</v>
      </c>
      <c r="J79" s="20">
        <v>-0.71225000000000005</v>
      </c>
      <c r="K79" s="20">
        <v>2.2972499999999996</v>
      </c>
      <c r="L79" s="14" t="s">
        <v>79</v>
      </c>
    </row>
    <row r="80" spans="1:12">
      <c r="A80" s="23" t="s">
        <v>78</v>
      </c>
      <c r="B80" s="24">
        <v>133.51930619999999</v>
      </c>
      <c r="C80" s="25">
        <v>-0.65100000000000002</v>
      </c>
      <c r="D80" s="25">
        <v>1.2716107878700413</v>
      </c>
      <c r="E80" s="25">
        <v>24.432531781776198</v>
      </c>
      <c r="F80" s="24" t="s">
        <v>73</v>
      </c>
      <c r="H80" s="14" t="s">
        <v>78</v>
      </c>
      <c r="I80" s="19">
        <v>127.7301848</v>
      </c>
      <c r="J80" s="20">
        <v>-0.73476996346066192</v>
      </c>
      <c r="K80" s="20">
        <v>2.42625</v>
      </c>
      <c r="L80" s="14" t="s">
        <v>79</v>
      </c>
    </row>
    <row r="81" spans="1:12">
      <c r="A81" s="23" t="s">
        <v>78</v>
      </c>
      <c r="B81" s="24">
        <v>133.69327229999999</v>
      </c>
      <c r="C81" s="25">
        <v>-0.60199999999999998</v>
      </c>
      <c r="D81" s="25">
        <v>1.1453496765611786</v>
      </c>
      <c r="E81" s="25">
        <v>23.591278447493657</v>
      </c>
      <c r="F81" s="24" t="s">
        <v>73</v>
      </c>
      <c r="H81" s="14" t="s">
        <v>78</v>
      </c>
      <c r="I81" s="19">
        <v>127.7642768</v>
      </c>
      <c r="J81" s="20">
        <v>-0.38937500000000008</v>
      </c>
      <c r="K81" s="20">
        <v>2.3852500000000001</v>
      </c>
      <c r="L81" s="14" t="s">
        <v>79</v>
      </c>
    </row>
    <row r="82" spans="1:12">
      <c r="A82" s="23" t="s">
        <v>78</v>
      </c>
      <c r="B82" s="24">
        <v>133.86723839999999</v>
      </c>
      <c r="C82" s="25">
        <v>-0.65700000000000003</v>
      </c>
      <c r="D82" s="25">
        <v>1.1829292247489198</v>
      </c>
      <c r="E82" s="25">
        <v>24.035660278794815</v>
      </c>
      <c r="F82" s="24" t="s">
        <v>73</v>
      </c>
      <c r="H82" s="14" t="s">
        <v>78</v>
      </c>
      <c r="I82" s="19">
        <v>127.8438247</v>
      </c>
      <c r="J82" s="20">
        <v>-0.58016197537531689</v>
      </c>
      <c r="K82" s="20">
        <v>2.26125</v>
      </c>
      <c r="L82" s="14" t="s">
        <v>79</v>
      </c>
    </row>
    <row r="83" spans="1:12">
      <c r="A83" s="23" t="s">
        <v>78</v>
      </c>
      <c r="B83" s="24">
        <v>134.04120449999999</v>
      </c>
      <c r="C83" s="25">
        <v>-0.46400000000000002</v>
      </c>
      <c r="D83" s="25">
        <v>1.3699415756508468</v>
      </c>
      <c r="E83" s="25">
        <v>24.006919563124065</v>
      </c>
      <c r="F83" s="24" t="s">
        <v>73</v>
      </c>
      <c r="H83" s="14" t="s">
        <v>78</v>
      </c>
      <c r="I83" s="19">
        <v>127.8779167</v>
      </c>
      <c r="J83" s="20">
        <v>-0.62325000000000008</v>
      </c>
      <c r="K83" s="20">
        <v>2.3592499999999998</v>
      </c>
      <c r="L83" s="14" t="s">
        <v>79</v>
      </c>
    </row>
    <row r="84" spans="1:12">
      <c r="A84" s="23" t="s">
        <v>78</v>
      </c>
      <c r="B84" s="24">
        <v>134.2377955</v>
      </c>
      <c r="C84" s="25">
        <v>-0.24199999999999999</v>
      </c>
      <c r="D84" s="25">
        <v>1.6832242240430415</v>
      </c>
      <c r="E84" s="25">
        <v>24.445076275406599</v>
      </c>
      <c r="F84" s="24" t="s">
        <v>73</v>
      </c>
      <c r="H84" s="14" t="s">
        <v>78</v>
      </c>
      <c r="I84" s="19">
        <v>127.9233727</v>
      </c>
      <c r="J84" s="20">
        <v>-0.63750000000000007</v>
      </c>
      <c r="K84" s="20">
        <v>2.2872499999999998</v>
      </c>
      <c r="L84" s="14" t="s">
        <v>79</v>
      </c>
    </row>
    <row r="85" spans="1:12">
      <c r="A85" s="23" t="s">
        <v>78</v>
      </c>
      <c r="B85" s="24">
        <v>134.48593640000001</v>
      </c>
      <c r="C85" s="25"/>
      <c r="D85" s="25"/>
      <c r="E85" s="25">
        <v>24.073163184987521</v>
      </c>
      <c r="F85" s="24" t="s">
        <v>73</v>
      </c>
      <c r="H85" s="14" t="s">
        <v>78</v>
      </c>
      <c r="I85" s="19">
        <v>127.9574647</v>
      </c>
      <c r="J85" s="20">
        <v>-0.74634555632438937</v>
      </c>
      <c r="K85" s="20">
        <v>2.416685625052315</v>
      </c>
      <c r="L85" s="14" t="s">
        <v>79</v>
      </c>
    </row>
    <row r="86" spans="1:12">
      <c r="A86" s="23" t="s">
        <v>78</v>
      </c>
      <c r="B86" s="24">
        <v>134.7340773</v>
      </c>
      <c r="C86" s="25">
        <v>-0.47699999999999998</v>
      </c>
      <c r="D86" s="25">
        <v>1.6655087321137727</v>
      </c>
      <c r="E86" s="25">
        <v>25.488041914146109</v>
      </c>
      <c r="F86" s="24" t="s">
        <v>73</v>
      </c>
      <c r="H86" s="14" t="s">
        <v>78</v>
      </c>
      <c r="I86" s="19">
        <v>127.9915567</v>
      </c>
      <c r="J86" s="20">
        <v>-0.72125000000000006</v>
      </c>
      <c r="K86" s="20">
        <v>2.37425</v>
      </c>
      <c r="L86" s="14" t="s">
        <v>79</v>
      </c>
    </row>
    <row r="87" spans="1:12">
      <c r="A87" s="23" t="s">
        <v>78</v>
      </c>
      <c r="B87" s="24">
        <v>134.98221820000001</v>
      </c>
      <c r="C87" s="25">
        <v>-0.47600000000000003</v>
      </c>
      <c r="D87" s="25">
        <v>1.3790883181251483</v>
      </c>
      <c r="E87" s="25">
        <v>24.108423927000711</v>
      </c>
      <c r="F87" s="24" t="s">
        <v>73</v>
      </c>
      <c r="H87" s="14" t="s">
        <v>78</v>
      </c>
      <c r="I87" s="19">
        <v>128.0370126</v>
      </c>
      <c r="J87" s="20">
        <v>-0.68525000000000003</v>
      </c>
      <c r="K87" s="20">
        <v>2.3522499999999997</v>
      </c>
      <c r="L87" s="14" t="s">
        <v>79</v>
      </c>
    </row>
    <row r="88" spans="1:12">
      <c r="A88" s="23" t="s">
        <v>78</v>
      </c>
      <c r="B88" s="24">
        <v>135.23035909999999</v>
      </c>
      <c r="C88" s="25">
        <v>-0.72799999999999998</v>
      </c>
      <c r="D88" s="25">
        <v>0.99896226090519025</v>
      </c>
      <c r="E88" s="25">
        <v>23.493418852344913</v>
      </c>
      <c r="F88" s="24" t="s">
        <v>73</v>
      </c>
      <c r="H88" s="14" t="s">
        <v>78</v>
      </c>
      <c r="I88" s="19">
        <v>128.07110460000001</v>
      </c>
      <c r="J88" s="20">
        <v>-0.68155103927375649</v>
      </c>
      <c r="K88" s="20">
        <v>2.3874817508952737</v>
      </c>
      <c r="L88" s="14" t="s">
        <v>79</v>
      </c>
    </row>
    <row r="89" spans="1:12">
      <c r="A89" s="23" t="s">
        <v>78</v>
      </c>
      <c r="B89" s="24">
        <v>135.4785</v>
      </c>
      <c r="C89" s="25">
        <v>-0.62800000000000011</v>
      </c>
      <c r="D89" s="25">
        <v>0.95910837618504696</v>
      </c>
      <c r="E89" s="25">
        <v>22.822120205688226</v>
      </c>
      <c r="F89" s="24" t="s">
        <v>73</v>
      </c>
      <c r="H89" s="14" t="s">
        <v>78</v>
      </c>
      <c r="I89" s="19">
        <v>128.1051966</v>
      </c>
      <c r="J89" s="20">
        <v>-0.74525000000000008</v>
      </c>
      <c r="K89" s="20">
        <v>2.2692499999999995</v>
      </c>
      <c r="L89" s="14" t="s">
        <v>79</v>
      </c>
    </row>
    <row r="90" spans="1:12">
      <c r="A90" s="23" t="s">
        <v>78</v>
      </c>
      <c r="B90" s="24">
        <v>135.72664090000001</v>
      </c>
      <c r="C90" s="25">
        <v>-0.58400000000000007</v>
      </c>
      <c r="D90" s="25">
        <v>1.1288447865503406</v>
      </c>
      <c r="E90" s="25">
        <v>23.425654975441635</v>
      </c>
      <c r="F90" s="24" t="s">
        <v>73</v>
      </c>
      <c r="H90" s="14" t="s">
        <v>78</v>
      </c>
      <c r="I90" s="19">
        <v>128.1506526</v>
      </c>
      <c r="J90" s="20">
        <v>-0.66750000000000009</v>
      </c>
      <c r="K90" s="20">
        <v>2.4997499999999997</v>
      </c>
      <c r="L90" s="14" t="s">
        <v>79</v>
      </c>
    </row>
    <row r="91" spans="1:12">
      <c r="A91" s="23" t="s">
        <v>78</v>
      </c>
      <c r="B91" s="24">
        <v>135.97478179999999</v>
      </c>
      <c r="C91" s="25">
        <v>-0.71399999999999997</v>
      </c>
      <c r="D91" s="25">
        <v>1.0989064540529296</v>
      </c>
      <c r="E91" s="25">
        <v>23.905950979454062</v>
      </c>
      <c r="F91" s="24" t="s">
        <v>73</v>
      </c>
      <c r="H91" s="14" t="s">
        <v>78</v>
      </c>
      <c r="I91" s="19">
        <v>128.18474459999999</v>
      </c>
      <c r="J91" s="20">
        <v>-0.64744821697962973</v>
      </c>
      <c r="K91" s="20">
        <v>2.5912500000000001</v>
      </c>
      <c r="L91" s="14" t="s">
        <v>79</v>
      </c>
    </row>
    <row r="92" spans="1:12">
      <c r="A92" s="23" t="s">
        <v>78</v>
      </c>
      <c r="B92" s="24">
        <v>136.2229227</v>
      </c>
      <c r="C92" s="25">
        <v>-0.58400000000000007</v>
      </c>
      <c r="D92" s="25">
        <v>1.1042990922774367</v>
      </c>
      <c r="E92" s="25">
        <v>23.307835642931696</v>
      </c>
      <c r="F92" s="24" t="s">
        <v>73</v>
      </c>
      <c r="H92" s="14" t="s">
        <v>78</v>
      </c>
      <c r="I92" s="19">
        <v>128.26429250000001</v>
      </c>
      <c r="J92" s="20">
        <v>-0.61425000000000007</v>
      </c>
      <c r="K92" s="20">
        <v>2.3834999999999997</v>
      </c>
      <c r="L92" s="14" t="s">
        <v>79</v>
      </c>
    </row>
    <row r="93" spans="1:12">
      <c r="A93" s="23" t="s">
        <v>78</v>
      </c>
      <c r="B93" s="24">
        <v>136.47106360000001</v>
      </c>
      <c r="C93" s="25">
        <v>-0.72300000000000009</v>
      </c>
      <c r="D93" s="25">
        <v>1.0915804217110334</v>
      </c>
      <c r="E93" s="25">
        <v>23.91398602421296</v>
      </c>
      <c r="F93" s="24" t="s">
        <v>73</v>
      </c>
      <c r="H93" s="14" t="s">
        <v>78</v>
      </c>
      <c r="I93" s="19">
        <v>128.2983845</v>
      </c>
      <c r="J93" s="20">
        <v>-0.63214200317590852</v>
      </c>
      <c r="K93" s="20">
        <v>2.4822500000000001</v>
      </c>
      <c r="L93" s="14" t="s">
        <v>79</v>
      </c>
    </row>
    <row r="94" spans="1:12">
      <c r="A94" s="23" t="s">
        <v>78</v>
      </c>
      <c r="B94" s="24">
        <v>136.71920449999999</v>
      </c>
      <c r="C94" s="25">
        <v>-0.69499999999999995</v>
      </c>
      <c r="D94" s="25">
        <v>0.96701677224186511</v>
      </c>
      <c r="E94" s="25">
        <v>23.181680506760951</v>
      </c>
      <c r="F94" s="24" t="s">
        <v>73</v>
      </c>
      <c r="H94" s="14" t="s">
        <v>78</v>
      </c>
      <c r="I94" s="19">
        <v>128.33247650000001</v>
      </c>
      <c r="J94" s="20">
        <v>-0.56625000000000003</v>
      </c>
      <c r="K94" s="20">
        <v>2.5692499999999998</v>
      </c>
      <c r="L94" s="14" t="s">
        <v>79</v>
      </c>
    </row>
    <row r="95" spans="1:12">
      <c r="A95" s="23" t="s">
        <v>78</v>
      </c>
      <c r="B95" s="24">
        <v>136.9673454</v>
      </c>
      <c r="C95" s="25"/>
      <c r="D95" s="25"/>
      <c r="E95" s="25">
        <v>23.243659644206002</v>
      </c>
      <c r="F95" s="24" t="s">
        <v>73</v>
      </c>
      <c r="H95" s="14" t="s">
        <v>78</v>
      </c>
      <c r="I95" s="19">
        <v>128.41202440000001</v>
      </c>
      <c r="J95" s="20">
        <v>-0.65104927732698292</v>
      </c>
      <c r="K95" s="20">
        <v>2.4481428053901251</v>
      </c>
      <c r="L95" s="14" t="s">
        <v>79</v>
      </c>
    </row>
    <row r="96" spans="1:12">
      <c r="A96" s="23" t="s">
        <v>78</v>
      </c>
      <c r="B96" s="24">
        <v>137.21548630000001</v>
      </c>
      <c r="C96" s="25">
        <v>-0.82600000000000007</v>
      </c>
      <c r="D96" s="25">
        <v>0.92861765156018139</v>
      </c>
      <c r="E96" s="25">
        <v>23.62616472748887</v>
      </c>
      <c r="F96" s="24" t="s">
        <v>73</v>
      </c>
      <c r="H96" s="14" t="s">
        <v>78</v>
      </c>
      <c r="I96" s="19">
        <v>128.44611639999999</v>
      </c>
      <c r="J96" s="20">
        <v>-0.56125000000000003</v>
      </c>
      <c r="K96" s="20">
        <v>2.5102499999999996</v>
      </c>
      <c r="L96" s="14" t="s">
        <v>79</v>
      </c>
    </row>
    <row r="97" spans="1:12">
      <c r="A97" s="23" t="s">
        <v>78</v>
      </c>
      <c r="B97" s="24">
        <v>137.46362719999999</v>
      </c>
      <c r="C97" s="25"/>
      <c r="D97" s="25"/>
      <c r="E97" s="25">
        <v>23.282298062849208</v>
      </c>
      <c r="F97" s="24" t="s">
        <v>73</v>
      </c>
      <c r="H97" s="14" t="s">
        <v>78</v>
      </c>
      <c r="I97" s="19">
        <v>128.4915724</v>
      </c>
      <c r="J97" s="20">
        <v>-0.68149999999999999</v>
      </c>
      <c r="K97" s="20">
        <v>2.3657499999999998</v>
      </c>
      <c r="L97" s="14" t="s">
        <v>79</v>
      </c>
    </row>
    <row r="98" spans="1:12">
      <c r="A98" s="23" t="s">
        <v>78</v>
      </c>
      <c r="B98" s="24">
        <v>137.7117681</v>
      </c>
      <c r="C98" s="25">
        <v>-0.69799999999999995</v>
      </c>
      <c r="D98" s="25">
        <v>1.0660063344381228</v>
      </c>
      <c r="E98" s="25">
        <v>23.671230405302989</v>
      </c>
      <c r="F98" s="24" t="s">
        <v>73</v>
      </c>
      <c r="H98" s="14" t="s">
        <v>78</v>
      </c>
      <c r="I98" s="19">
        <v>128.52566440000001</v>
      </c>
      <c r="J98" s="20">
        <v>-0.59510281614727922</v>
      </c>
      <c r="K98" s="20">
        <v>2.4812499999999997</v>
      </c>
      <c r="L98" s="14" t="s">
        <v>79</v>
      </c>
    </row>
    <row r="99" spans="1:12">
      <c r="A99" s="23" t="s">
        <v>78</v>
      </c>
      <c r="B99" s="24">
        <v>137.95990900000001</v>
      </c>
      <c r="C99" s="25">
        <v>-0.72199999999999998</v>
      </c>
      <c r="D99" s="25">
        <v>1.0648512907709908</v>
      </c>
      <c r="E99" s="25">
        <v>23.780886195700756</v>
      </c>
      <c r="F99" s="24" t="s">
        <v>73</v>
      </c>
      <c r="H99" s="14" t="s">
        <v>78</v>
      </c>
      <c r="I99" s="19">
        <v>128.5597564</v>
      </c>
      <c r="J99" s="20">
        <v>-0.67925000000000013</v>
      </c>
      <c r="K99" s="20">
        <v>2.6382499999999998</v>
      </c>
      <c r="L99" s="14" t="s">
        <v>79</v>
      </c>
    </row>
    <row r="100" spans="1:12">
      <c r="A100" s="23" t="s">
        <v>78</v>
      </c>
      <c r="B100" s="24">
        <v>138.20804989999999</v>
      </c>
      <c r="C100" s="25">
        <v>-0.80800000000000005</v>
      </c>
      <c r="D100" s="25">
        <v>0.96057607186914873</v>
      </c>
      <c r="E100" s="25">
        <v>23.693165144971914</v>
      </c>
      <c r="F100" s="24" t="s">
        <v>73</v>
      </c>
      <c r="H100" s="14" t="s">
        <v>78</v>
      </c>
      <c r="I100" s="19">
        <v>128.60521230000001</v>
      </c>
      <c r="J100" s="20">
        <v>-0.65550000000000008</v>
      </c>
      <c r="K100" s="20">
        <v>2.7487499999999998</v>
      </c>
      <c r="L100" s="14" t="s">
        <v>79</v>
      </c>
    </row>
    <row r="101" spans="1:12">
      <c r="H101" s="14" t="s">
        <v>78</v>
      </c>
      <c r="I101" s="19">
        <v>128.63930429999999</v>
      </c>
      <c r="J101" s="20">
        <v>-0.655686698844404</v>
      </c>
      <c r="K101" s="20">
        <v>2.6192500000000001</v>
      </c>
      <c r="L101" s="14" t="s">
        <v>79</v>
      </c>
    </row>
    <row r="102" spans="1:12">
      <c r="H102" s="14" t="s">
        <v>78</v>
      </c>
      <c r="I102" s="19">
        <v>128.67339630000001</v>
      </c>
      <c r="J102" s="20">
        <v>-0.55925000000000002</v>
      </c>
      <c r="K102" s="20">
        <v>2.74525</v>
      </c>
      <c r="L102" s="14" t="s">
        <v>79</v>
      </c>
    </row>
    <row r="103" spans="1:12">
      <c r="H103" s="14" t="s">
        <v>78</v>
      </c>
      <c r="I103" s="19">
        <v>128.71885230000001</v>
      </c>
      <c r="J103" s="20">
        <v>-0.54849999999999999</v>
      </c>
      <c r="K103" s="20">
        <v>2.8137499999999998</v>
      </c>
      <c r="L103" s="14" t="s">
        <v>79</v>
      </c>
    </row>
    <row r="104" spans="1:12">
      <c r="H104" s="14" t="s">
        <v>78</v>
      </c>
      <c r="I104" s="19">
        <v>128.7529443</v>
      </c>
      <c r="J104" s="20">
        <v>-0.55452287897938968</v>
      </c>
      <c r="K104" s="20">
        <v>2.8322500000000002</v>
      </c>
      <c r="L104" s="14" t="s">
        <v>79</v>
      </c>
    </row>
    <row r="105" spans="1:12">
      <c r="H105" s="14" t="s">
        <v>78</v>
      </c>
      <c r="I105" s="19">
        <v>128.78703619999999</v>
      </c>
      <c r="J105" s="20">
        <v>-0.50425000000000009</v>
      </c>
      <c r="K105" s="20">
        <v>2.9042499999999998</v>
      </c>
      <c r="L105" s="14" t="s">
        <v>79</v>
      </c>
    </row>
    <row r="106" spans="1:12">
      <c r="H106" s="14" t="s">
        <v>78</v>
      </c>
      <c r="I106" s="19">
        <v>128.83249219999999</v>
      </c>
      <c r="J106" s="20">
        <v>-0.49250000000000005</v>
      </c>
      <c r="K106" s="20">
        <v>2.8407499999999999</v>
      </c>
      <c r="L106" s="14" t="s">
        <v>79</v>
      </c>
    </row>
    <row r="107" spans="1:12">
      <c r="H107" s="14" t="s">
        <v>78</v>
      </c>
      <c r="I107" s="19">
        <v>128.86658420000001</v>
      </c>
      <c r="J107" s="20">
        <v>-0.58346923515405835</v>
      </c>
      <c r="K107" s="20">
        <v>2.6912500000000001</v>
      </c>
      <c r="L107" s="14" t="s">
        <v>79</v>
      </c>
    </row>
    <row r="108" spans="1:12">
      <c r="H108" s="14" t="s">
        <v>78</v>
      </c>
      <c r="I108" s="19">
        <v>128.90067619999999</v>
      </c>
      <c r="J108" s="20">
        <v>-0.50125000000000008</v>
      </c>
      <c r="K108" s="20">
        <v>2.8012499999999996</v>
      </c>
      <c r="L108" s="14" t="s">
        <v>79</v>
      </c>
    </row>
    <row r="109" spans="1:12">
      <c r="H109" s="14" t="s">
        <v>78</v>
      </c>
      <c r="I109" s="19">
        <v>128.94613219999999</v>
      </c>
      <c r="J109" s="20">
        <v>-0.55649999999999999</v>
      </c>
      <c r="K109" s="20">
        <v>2.8277499999999995</v>
      </c>
      <c r="L109" s="14" t="s">
        <v>79</v>
      </c>
    </row>
    <row r="110" spans="1:12">
      <c r="H110" s="14" t="s">
        <v>78</v>
      </c>
      <c r="I110" s="19">
        <v>128.98387289999999</v>
      </c>
      <c r="J110" s="20">
        <v>-0.51025965138757134</v>
      </c>
      <c r="K110" s="20">
        <v>2.8482500000000002</v>
      </c>
      <c r="L110" s="14" t="s">
        <v>79</v>
      </c>
    </row>
    <row r="111" spans="1:12">
      <c r="H111" s="14" t="s">
        <v>78</v>
      </c>
      <c r="I111" s="19">
        <v>129.0298378</v>
      </c>
      <c r="J111" s="20">
        <v>-0.44825000000000004</v>
      </c>
      <c r="K111" s="20">
        <v>2.9615</v>
      </c>
      <c r="L111" s="14" t="s">
        <v>79</v>
      </c>
    </row>
    <row r="112" spans="1:12">
      <c r="H112" s="14" t="s">
        <v>78</v>
      </c>
      <c r="I112" s="19">
        <v>129.0604811</v>
      </c>
      <c r="J112" s="20">
        <v>-0.49450000000000005</v>
      </c>
      <c r="K112" s="20">
        <v>2.9407499999999995</v>
      </c>
      <c r="L112" s="14" t="s">
        <v>79</v>
      </c>
    </row>
    <row r="113" spans="8:12">
      <c r="H113" s="14" t="s">
        <v>78</v>
      </c>
      <c r="I113" s="19">
        <v>129.09112429999999</v>
      </c>
      <c r="J113" s="20">
        <v>-0.44150000000000006</v>
      </c>
      <c r="K113" s="20">
        <v>3.0307499999999998</v>
      </c>
      <c r="L113" s="14" t="s">
        <v>79</v>
      </c>
    </row>
    <row r="114" spans="8:12">
      <c r="H114" s="14" t="s">
        <v>78</v>
      </c>
      <c r="I114" s="19">
        <v>129.13708919999999</v>
      </c>
      <c r="J114" s="20">
        <v>-0.47365791915965771</v>
      </c>
      <c r="K114" s="20">
        <v>3.006968710849713</v>
      </c>
      <c r="L114" s="14" t="s">
        <v>79</v>
      </c>
    </row>
    <row r="115" spans="8:12">
      <c r="H115" s="14" t="s">
        <v>78</v>
      </c>
      <c r="I115" s="19">
        <v>129.18305409999999</v>
      </c>
      <c r="J115" s="20">
        <v>-0.40950000000000009</v>
      </c>
      <c r="K115" s="20">
        <v>3.0822500000000002</v>
      </c>
      <c r="L115" s="14" t="s">
        <v>79</v>
      </c>
    </row>
    <row r="116" spans="8:12">
      <c r="H116" s="14" t="s">
        <v>78</v>
      </c>
      <c r="I116" s="19">
        <v>129.24434059999999</v>
      </c>
      <c r="J116" s="20">
        <v>-0.44150000000000006</v>
      </c>
      <c r="K116" s="20">
        <v>3.2337499999999997</v>
      </c>
      <c r="L116" s="14" t="s">
        <v>79</v>
      </c>
    </row>
    <row r="117" spans="8:12">
      <c r="H117" s="14" t="s">
        <v>78</v>
      </c>
      <c r="I117" s="19">
        <v>129.29030549999999</v>
      </c>
      <c r="J117" s="20">
        <v>-0.46965124025224791</v>
      </c>
      <c r="K117" s="20">
        <v>3.05525</v>
      </c>
      <c r="L117" s="14" t="s">
        <v>79</v>
      </c>
    </row>
    <row r="118" spans="8:12">
      <c r="H118" s="14" t="s">
        <v>78</v>
      </c>
      <c r="I118" s="19">
        <v>129.39755700000001</v>
      </c>
      <c r="J118" s="20">
        <v>-0.50350000000000006</v>
      </c>
      <c r="K118" s="20">
        <v>3.2697499999999997</v>
      </c>
      <c r="L118" s="14" t="s">
        <v>79</v>
      </c>
    </row>
    <row r="119" spans="8:12">
      <c r="H119" s="14" t="s">
        <v>78</v>
      </c>
      <c r="I119" s="19">
        <v>129.44352190000001</v>
      </c>
      <c r="J119" s="20">
        <v>-0.43718479721848807</v>
      </c>
      <c r="K119" s="20">
        <v>3.1032500000000001</v>
      </c>
      <c r="L119" s="14" t="s">
        <v>79</v>
      </c>
    </row>
    <row r="120" spans="8:12">
      <c r="H120" s="14" t="s">
        <v>78</v>
      </c>
      <c r="I120" s="19">
        <v>129.5507733</v>
      </c>
      <c r="J120" s="20">
        <v>-0.44250000000000006</v>
      </c>
      <c r="K120" s="20">
        <v>3.3207499999999999</v>
      </c>
      <c r="L120" s="14" t="s">
        <v>79</v>
      </c>
    </row>
    <row r="121" spans="8:12">
      <c r="H121" s="14" t="s">
        <v>78</v>
      </c>
      <c r="I121" s="19">
        <v>129.5967382</v>
      </c>
      <c r="J121" s="20">
        <v>-0.42334182685948168</v>
      </c>
      <c r="K121" s="20">
        <v>3.3362500000000002</v>
      </c>
      <c r="L121" s="14" t="s">
        <v>79</v>
      </c>
    </row>
    <row r="122" spans="8:12">
      <c r="H122" s="14" t="s">
        <v>78</v>
      </c>
      <c r="I122" s="19">
        <v>129.64270310000001</v>
      </c>
      <c r="J122" s="20">
        <v>-0.36225000000000007</v>
      </c>
      <c r="K122" s="20">
        <v>3.5652499999999998</v>
      </c>
      <c r="L122" s="14" t="s">
        <v>79</v>
      </c>
    </row>
    <row r="123" spans="8:12">
      <c r="H123" s="14" t="s">
        <v>78</v>
      </c>
      <c r="I123" s="19">
        <v>129.7039896</v>
      </c>
      <c r="J123" s="20">
        <v>-0.45150000000000001</v>
      </c>
      <c r="K123" s="20">
        <v>3.4897499999999999</v>
      </c>
      <c r="L123" s="14" t="s">
        <v>79</v>
      </c>
    </row>
    <row r="124" spans="8:12">
      <c r="H124" s="14" t="s">
        <v>78</v>
      </c>
      <c r="I124" s="19">
        <v>129.7499545</v>
      </c>
      <c r="J124" s="20">
        <v>-0.28000606149928459</v>
      </c>
      <c r="K124" s="20">
        <v>3.3572500000000001</v>
      </c>
      <c r="L124" s="14" t="s">
        <v>79</v>
      </c>
    </row>
    <row r="125" spans="8:12">
      <c r="H125" s="14" t="s">
        <v>78</v>
      </c>
      <c r="I125" s="19">
        <v>129.7959194</v>
      </c>
      <c r="J125" s="20">
        <v>-0.2672500000000001</v>
      </c>
      <c r="K125" s="20">
        <v>3.4652499999999997</v>
      </c>
      <c r="L125" s="14" t="s">
        <v>79</v>
      </c>
    </row>
    <row r="126" spans="8:12">
      <c r="H126" s="14" t="s">
        <v>78</v>
      </c>
      <c r="I126" s="19">
        <v>129.85720599999999</v>
      </c>
      <c r="J126" s="20">
        <v>-0.25025000000000003</v>
      </c>
      <c r="K126" s="20">
        <v>3.4974999999999996</v>
      </c>
      <c r="L126" s="14" t="s">
        <v>79</v>
      </c>
    </row>
    <row r="127" spans="8:12">
      <c r="H127" s="14" t="s">
        <v>78</v>
      </c>
      <c r="I127" s="19">
        <v>129.90317089999999</v>
      </c>
      <c r="J127" s="20">
        <v>-0.31222787569757671</v>
      </c>
      <c r="K127" s="20">
        <v>3.5122499999999999</v>
      </c>
      <c r="L127" s="14" t="s">
        <v>79</v>
      </c>
    </row>
    <row r="128" spans="8:12">
      <c r="H128" s="14" t="s">
        <v>78</v>
      </c>
      <c r="I128" s="19">
        <v>129.94913579999999</v>
      </c>
      <c r="J128" s="20">
        <v>-0.40025000000000005</v>
      </c>
      <c r="K128" s="20">
        <v>3.3872499999999999</v>
      </c>
      <c r="L128" s="14" t="s">
        <v>79</v>
      </c>
    </row>
    <row r="129" spans="8:12">
      <c r="H129" s="14" t="s">
        <v>78</v>
      </c>
      <c r="I129" s="19">
        <v>130.01042229999999</v>
      </c>
      <c r="J129" s="20">
        <v>-0.22325000000000006</v>
      </c>
      <c r="K129" s="20">
        <v>3.3634999999999997</v>
      </c>
      <c r="L129" s="14" t="s">
        <v>79</v>
      </c>
    </row>
    <row r="130" spans="8:12">
      <c r="H130" s="14" t="s">
        <v>78</v>
      </c>
      <c r="I130" s="19">
        <v>130.05638719999999</v>
      </c>
      <c r="J130" s="20">
        <v>-0.29283812859980146</v>
      </c>
      <c r="K130" s="20">
        <v>3.6332499999999999</v>
      </c>
      <c r="L130" s="14" t="s">
        <v>79</v>
      </c>
    </row>
    <row r="131" spans="8:12">
      <c r="H131" s="14" t="s">
        <v>78</v>
      </c>
      <c r="I131" s="19">
        <v>130.10235209999999</v>
      </c>
      <c r="J131" s="20">
        <v>-0.30425000000000008</v>
      </c>
      <c r="K131" s="20">
        <v>3.5582499999999997</v>
      </c>
      <c r="L131" s="14" t="s">
        <v>79</v>
      </c>
    </row>
    <row r="132" spans="8:12">
      <c r="H132" s="14" t="s">
        <v>78</v>
      </c>
      <c r="I132" s="19">
        <v>130.16363860000001</v>
      </c>
      <c r="J132" s="20">
        <v>-0.26125000000000004</v>
      </c>
      <c r="K132" s="20">
        <v>3.6635</v>
      </c>
      <c r="L132" s="14" t="s">
        <v>79</v>
      </c>
    </row>
    <row r="133" spans="8:12">
      <c r="H133" s="14" t="s">
        <v>78</v>
      </c>
      <c r="I133" s="19">
        <v>130.19655399999999</v>
      </c>
      <c r="J133" s="20">
        <v>-0.31359615042484412</v>
      </c>
      <c r="K133" s="20">
        <v>3.4471370143667137</v>
      </c>
      <c r="L133" s="14" t="s">
        <v>79</v>
      </c>
    </row>
    <row r="134" spans="8:12">
      <c r="H134" s="14" t="s">
        <v>78</v>
      </c>
      <c r="I134" s="19">
        <v>130.2139506</v>
      </c>
      <c r="J134" s="20">
        <v>-0.1835802750665515</v>
      </c>
      <c r="K134" s="20">
        <v>3.75325</v>
      </c>
      <c r="L134" s="14" t="s">
        <v>79</v>
      </c>
    </row>
    <row r="135" spans="8:12">
      <c r="H135" s="14" t="s">
        <v>78</v>
      </c>
      <c r="I135" s="19">
        <v>130.26614040000001</v>
      </c>
      <c r="J135" s="20">
        <v>-0.3342500000000001</v>
      </c>
      <c r="K135" s="20">
        <v>3.7042499999999996</v>
      </c>
      <c r="L135" s="14" t="s">
        <v>79</v>
      </c>
    </row>
    <row r="136" spans="8:12">
      <c r="H136" s="14" t="s">
        <v>78</v>
      </c>
      <c r="I136" s="19">
        <v>130.3357268</v>
      </c>
      <c r="J136" s="20">
        <v>-0.31925000000000003</v>
      </c>
      <c r="K136" s="20">
        <v>3.6484999999999999</v>
      </c>
      <c r="L136" s="14" t="s">
        <v>79</v>
      </c>
    </row>
    <row r="137" spans="8:12">
      <c r="H137" s="14" t="s">
        <v>78</v>
      </c>
      <c r="I137" s="19">
        <v>130.38791660000001</v>
      </c>
      <c r="J137" s="20">
        <v>-0.34712408407889006</v>
      </c>
      <c r="K137" s="20">
        <v>3.5702500000000001</v>
      </c>
      <c r="L137" s="14" t="s">
        <v>79</v>
      </c>
    </row>
    <row r="138" spans="8:12">
      <c r="H138" s="14" t="s">
        <v>78</v>
      </c>
      <c r="I138" s="19">
        <v>130.44010650000001</v>
      </c>
      <c r="J138" s="20">
        <v>-0.2692500000000001</v>
      </c>
      <c r="K138" s="20">
        <v>3.7472499999999997</v>
      </c>
      <c r="L138" s="14" t="s">
        <v>79</v>
      </c>
    </row>
    <row r="139" spans="8:12">
      <c r="H139" s="14" t="s">
        <v>78</v>
      </c>
      <c r="I139" s="19">
        <v>130.5096929</v>
      </c>
      <c r="J139" s="20">
        <v>-0.43850000000000006</v>
      </c>
      <c r="K139" s="20">
        <v>3.6737499999999996</v>
      </c>
      <c r="L139" s="14" t="s">
        <v>79</v>
      </c>
    </row>
    <row r="140" spans="8:12">
      <c r="H140" s="14" t="s">
        <v>78</v>
      </c>
      <c r="I140" s="19">
        <v>130.56188270000001</v>
      </c>
      <c r="J140" s="20">
        <v>-0.22864855349423174</v>
      </c>
      <c r="K140" s="20">
        <v>3.7364877026868388</v>
      </c>
      <c r="L140" s="14" t="s">
        <v>79</v>
      </c>
    </row>
    <row r="141" spans="8:12">
      <c r="H141" s="14" t="s">
        <v>78</v>
      </c>
      <c r="I141" s="19">
        <v>130.61407259999999</v>
      </c>
      <c r="J141" s="20">
        <v>-0.23225000000000007</v>
      </c>
      <c r="K141" s="20">
        <v>3.8904999999999998</v>
      </c>
      <c r="L141" s="14" t="s">
        <v>79</v>
      </c>
    </row>
    <row r="142" spans="8:12">
      <c r="H142" s="14" t="s">
        <v>78</v>
      </c>
      <c r="I142" s="19">
        <v>130.68365900000001</v>
      </c>
      <c r="J142" s="20">
        <v>-0.26950000000000002</v>
      </c>
      <c r="K142" s="20">
        <v>3.8747499999999997</v>
      </c>
      <c r="L142" s="14" t="s">
        <v>79</v>
      </c>
    </row>
    <row r="143" spans="8:12">
      <c r="H143" s="14" t="s">
        <v>78</v>
      </c>
      <c r="I143" s="19">
        <v>130.73584880000001</v>
      </c>
      <c r="J143" s="20">
        <v>-0.19984373448759277</v>
      </c>
      <c r="K143" s="20">
        <v>3.8342499999999999</v>
      </c>
      <c r="L143" s="14" t="s">
        <v>79</v>
      </c>
    </row>
    <row r="144" spans="8:12">
      <c r="H144" s="14" t="s">
        <v>78</v>
      </c>
      <c r="I144" s="19">
        <v>130.78803859999999</v>
      </c>
      <c r="J144" s="20">
        <v>-0.35025000000000006</v>
      </c>
      <c r="K144" s="20">
        <v>4.0362499999999999</v>
      </c>
      <c r="L144" s="14" t="s">
        <v>79</v>
      </c>
    </row>
    <row r="145" spans="8:12">
      <c r="H145" s="14" t="s">
        <v>78</v>
      </c>
      <c r="I145" s="19">
        <v>130.85762510000001</v>
      </c>
      <c r="J145" s="20">
        <v>-0.34550000000000003</v>
      </c>
      <c r="K145" s="20">
        <v>3.8697499999999998</v>
      </c>
      <c r="L145" s="14" t="s">
        <v>79</v>
      </c>
    </row>
    <row r="146" spans="8:12">
      <c r="H146" s="14" t="s">
        <v>78</v>
      </c>
      <c r="I146" s="19">
        <v>130.90981489999999</v>
      </c>
      <c r="J146" s="20">
        <v>-0.39650985180409021</v>
      </c>
      <c r="K146" s="20">
        <v>3.9602499999999998</v>
      </c>
      <c r="L146" s="14" t="s">
        <v>79</v>
      </c>
    </row>
    <row r="147" spans="8:12">
      <c r="H147" s="14" t="s">
        <v>78</v>
      </c>
      <c r="I147" s="19">
        <v>130.96200469999999</v>
      </c>
      <c r="J147" s="20">
        <v>-0.41325000000000006</v>
      </c>
      <c r="K147" s="20">
        <v>3.9292499999999997</v>
      </c>
      <c r="L147" s="14" t="s">
        <v>79</v>
      </c>
    </row>
    <row r="148" spans="8:12">
      <c r="H148" s="14" t="s">
        <v>78</v>
      </c>
      <c r="I148" s="19">
        <v>131.03159120000001</v>
      </c>
      <c r="J148" s="20">
        <v>-0.21250000000000005</v>
      </c>
      <c r="K148" s="20">
        <v>4.0817499999999995</v>
      </c>
      <c r="L148" s="14" t="s">
        <v>79</v>
      </c>
    </row>
    <row r="149" spans="8:12">
      <c r="H149" s="14" t="s">
        <v>78</v>
      </c>
      <c r="I149" s="19">
        <v>131.08378099999999</v>
      </c>
      <c r="J149" s="20">
        <v>-0.18605595672845188</v>
      </c>
      <c r="K149" s="20">
        <v>3.9982500000000001</v>
      </c>
      <c r="L149" s="14" t="s">
        <v>79</v>
      </c>
    </row>
    <row r="150" spans="8:12">
      <c r="H150" s="14" t="s">
        <v>78</v>
      </c>
      <c r="I150" s="19">
        <v>131.1359708</v>
      </c>
      <c r="J150" s="20">
        <v>-0.24350000000000005</v>
      </c>
      <c r="K150" s="20">
        <v>4.0307499999999994</v>
      </c>
      <c r="L150" s="14" t="s">
        <v>79</v>
      </c>
    </row>
    <row r="151" spans="8:12">
      <c r="H151" s="14" t="s">
        <v>78</v>
      </c>
      <c r="I151" s="19">
        <v>131.20555730000001</v>
      </c>
      <c r="J151" s="20">
        <v>-0.45450000000000002</v>
      </c>
      <c r="K151" s="20">
        <v>4.0127499999999996</v>
      </c>
      <c r="L151" s="14" t="s">
        <v>79</v>
      </c>
    </row>
    <row r="152" spans="8:12">
      <c r="H152" s="14" t="s">
        <v>78</v>
      </c>
      <c r="I152" s="19">
        <v>131.25774709999999</v>
      </c>
      <c r="J152" s="20">
        <v>-0.28393973015666879</v>
      </c>
      <c r="K152" s="20">
        <v>3.99125</v>
      </c>
      <c r="L152" s="14" t="s">
        <v>79</v>
      </c>
    </row>
    <row r="153" spans="8:12">
      <c r="H153" s="14" t="s">
        <v>78</v>
      </c>
      <c r="I153" s="19">
        <v>131.3099369</v>
      </c>
      <c r="J153" s="20">
        <v>-0.42550000000000004</v>
      </c>
      <c r="K153" s="20">
        <v>3.9337499999999999</v>
      </c>
      <c r="L153" s="14" t="s">
        <v>79</v>
      </c>
    </row>
    <row r="154" spans="8:12">
      <c r="H154" s="14" t="s">
        <v>78</v>
      </c>
      <c r="I154" s="19">
        <v>131.37952329999999</v>
      </c>
      <c r="J154" s="20">
        <v>-0.24650000000000005</v>
      </c>
      <c r="K154" s="20">
        <v>4.0487500000000001</v>
      </c>
      <c r="L154" s="14" t="s">
        <v>79</v>
      </c>
    </row>
    <row r="155" spans="8:12">
      <c r="H155" s="14" t="s">
        <v>78</v>
      </c>
      <c r="I155" s="19">
        <v>131.43171319999999</v>
      </c>
      <c r="J155" s="20">
        <v>-0.28410723685824929</v>
      </c>
      <c r="K155" s="20">
        <v>3.86625</v>
      </c>
      <c r="L155" s="14" t="s">
        <v>79</v>
      </c>
    </row>
    <row r="156" spans="8:12">
      <c r="H156" s="14" t="s">
        <v>78</v>
      </c>
      <c r="I156" s="19">
        <v>131.483903</v>
      </c>
      <c r="J156" s="20">
        <v>-0.19550000000000003</v>
      </c>
      <c r="K156" s="20">
        <v>4.1117499999999998</v>
      </c>
      <c r="L156" s="14" t="s">
        <v>79</v>
      </c>
    </row>
    <row r="157" spans="8:12">
      <c r="H157" s="14" t="s">
        <v>78</v>
      </c>
      <c r="I157" s="19">
        <v>131.55348939999999</v>
      </c>
      <c r="J157" s="20">
        <v>-0.40150000000000002</v>
      </c>
      <c r="K157" s="20">
        <v>4.0707500000000003</v>
      </c>
      <c r="L157" s="14" t="s">
        <v>79</v>
      </c>
    </row>
    <row r="158" spans="8:12">
      <c r="H158" s="14" t="s">
        <v>78</v>
      </c>
      <c r="I158" s="19">
        <v>131.60567929999999</v>
      </c>
      <c r="J158" s="20">
        <v>-0.26259242321941534</v>
      </c>
      <c r="K158" s="20">
        <v>3.88625</v>
      </c>
      <c r="L158" s="14" t="s">
        <v>79</v>
      </c>
    </row>
    <row r="159" spans="8:12">
      <c r="H159" s="14" t="s">
        <v>78</v>
      </c>
      <c r="I159" s="19">
        <v>131.6578691</v>
      </c>
      <c r="J159" s="20">
        <v>-0.33450000000000002</v>
      </c>
      <c r="K159" s="20">
        <v>4.0597499999999993</v>
      </c>
      <c r="L159" s="14" t="s">
        <v>79</v>
      </c>
    </row>
    <row r="160" spans="8:12">
      <c r="H160" s="14" t="s">
        <v>78</v>
      </c>
      <c r="I160" s="19">
        <v>131.72745549999999</v>
      </c>
      <c r="J160" s="20">
        <v>-0.40950000000000003</v>
      </c>
      <c r="K160" s="20">
        <v>4.2097499999999997</v>
      </c>
      <c r="L160" s="14" t="s">
        <v>79</v>
      </c>
    </row>
    <row r="161" spans="8:12">
      <c r="H161" s="14" t="s">
        <v>78</v>
      </c>
      <c r="I161" s="19">
        <v>131.7796453</v>
      </c>
      <c r="J161" s="20">
        <v>-0.34164523341525371</v>
      </c>
      <c r="K161" s="20">
        <v>3.9596310431870725</v>
      </c>
      <c r="L161" s="14" t="s">
        <v>79</v>
      </c>
    </row>
    <row r="162" spans="8:12">
      <c r="H162" s="14" t="s">
        <v>78</v>
      </c>
      <c r="I162" s="19">
        <v>131.83183510000001</v>
      </c>
      <c r="J162" s="20">
        <v>-0.38350000000000006</v>
      </c>
      <c r="K162" s="20">
        <v>3.8867499999999997</v>
      </c>
      <c r="L162" s="14" t="s">
        <v>79</v>
      </c>
    </row>
    <row r="163" spans="8:12">
      <c r="H163" s="14" t="s">
        <v>78</v>
      </c>
      <c r="I163" s="19">
        <v>131.88402490000001</v>
      </c>
      <c r="J163" s="20">
        <v>-0.27050000000000002</v>
      </c>
      <c r="K163" s="20">
        <v>3.8877499999999996</v>
      </c>
      <c r="L163" s="14" t="s">
        <v>79</v>
      </c>
    </row>
    <row r="164" spans="8:12">
      <c r="H164" s="14" t="s">
        <v>78</v>
      </c>
      <c r="I164" s="19">
        <v>131.9536114</v>
      </c>
      <c r="J164" s="20">
        <v>-0.38378987773582629</v>
      </c>
      <c r="K164" s="20">
        <v>4.0720000000000001</v>
      </c>
      <c r="L164" s="14" t="s">
        <v>79</v>
      </c>
    </row>
    <row r="165" spans="8:12">
      <c r="H165" s="14" t="s">
        <v>78</v>
      </c>
      <c r="I165" s="19">
        <v>132.07538769999999</v>
      </c>
      <c r="J165" s="20">
        <v>-0.41625000000000006</v>
      </c>
      <c r="K165" s="20">
        <v>4.1382500000000002</v>
      </c>
      <c r="L165" s="14" t="s">
        <v>79</v>
      </c>
    </row>
    <row r="166" spans="8:12">
      <c r="H166" s="14" t="s">
        <v>78</v>
      </c>
      <c r="I166" s="19">
        <v>132.1275775</v>
      </c>
      <c r="J166" s="20">
        <v>-0.35925000000000001</v>
      </c>
      <c r="K166" s="20">
        <v>4.0732499999999998</v>
      </c>
      <c r="L166" s="14" t="s">
        <v>79</v>
      </c>
    </row>
    <row r="167" spans="8:12">
      <c r="H167" s="14" t="s">
        <v>78</v>
      </c>
      <c r="I167" s="19">
        <v>132.3015436</v>
      </c>
      <c r="J167" s="20">
        <v>-0.39725000000000005</v>
      </c>
      <c r="K167" s="20">
        <v>4.0402500000000003</v>
      </c>
      <c r="L167" s="14" t="s">
        <v>79</v>
      </c>
    </row>
    <row r="168" spans="8:12">
      <c r="H168" s="14" t="s">
        <v>78</v>
      </c>
      <c r="I168" s="19">
        <v>132.4233199</v>
      </c>
      <c r="J168" s="20">
        <v>-0.51050000000000006</v>
      </c>
      <c r="K168" s="20">
        <v>4.1847499999999993</v>
      </c>
      <c r="L168" s="14" t="s">
        <v>79</v>
      </c>
    </row>
    <row r="169" spans="8:12">
      <c r="H169" s="14" t="s">
        <v>78</v>
      </c>
      <c r="I169" s="19">
        <v>132.4755097</v>
      </c>
      <c r="J169" s="20">
        <v>-0.48825000000000007</v>
      </c>
      <c r="K169" s="20">
        <v>3.95825</v>
      </c>
      <c r="L169" s="14" t="s">
        <v>79</v>
      </c>
    </row>
    <row r="170" spans="8:12">
      <c r="H170" s="14" t="s">
        <v>78</v>
      </c>
      <c r="I170" s="19">
        <v>132.52769950000001</v>
      </c>
      <c r="J170" s="20">
        <v>-0.3585000000000001</v>
      </c>
      <c r="K170" s="20">
        <v>3.9892499999999997</v>
      </c>
      <c r="L170" s="14" t="s">
        <v>79</v>
      </c>
    </row>
    <row r="171" spans="8:12">
      <c r="H171" s="14" t="s">
        <v>78</v>
      </c>
      <c r="I171" s="19">
        <v>132.6494758</v>
      </c>
      <c r="J171" s="20">
        <v>-0.47925000000000006</v>
      </c>
      <c r="K171" s="20">
        <v>4.0562500000000004</v>
      </c>
      <c r="L171" s="14" t="s">
        <v>79</v>
      </c>
    </row>
    <row r="172" spans="8:12">
      <c r="H172" s="14" t="s">
        <v>78</v>
      </c>
      <c r="I172" s="19">
        <v>132.70166560000001</v>
      </c>
      <c r="J172" s="20">
        <v>-0.31925000000000003</v>
      </c>
      <c r="K172" s="20">
        <v>4.1805000000000003</v>
      </c>
      <c r="L172" s="14" t="s">
        <v>79</v>
      </c>
    </row>
    <row r="173" spans="8:12">
      <c r="H173" s="14" t="s">
        <v>78</v>
      </c>
      <c r="I173" s="19">
        <v>132.771252</v>
      </c>
      <c r="J173" s="20">
        <v>-0.43025000000000002</v>
      </c>
      <c r="K173" s="20">
        <v>4.1812500000000004</v>
      </c>
      <c r="L173" s="14" t="s">
        <v>79</v>
      </c>
    </row>
    <row r="174" spans="8:12">
      <c r="H174" s="14" t="s">
        <v>78</v>
      </c>
      <c r="I174" s="19">
        <v>132.82344190000001</v>
      </c>
      <c r="J174" s="20">
        <v>-0.28025000000000005</v>
      </c>
      <c r="K174" s="20">
        <v>4.0052500000000002</v>
      </c>
      <c r="L174" s="14" t="s">
        <v>79</v>
      </c>
    </row>
    <row r="175" spans="8:12">
      <c r="H175" s="14" t="s">
        <v>78</v>
      </c>
      <c r="I175" s="19">
        <v>132.87563170000001</v>
      </c>
      <c r="J175" s="20">
        <v>-0.40350000000000003</v>
      </c>
      <c r="K175" s="20">
        <v>4.1567499999999997</v>
      </c>
      <c r="L175" s="14" t="s">
        <v>79</v>
      </c>
    </row>
    <row r="176" spans="8:12">
      <c r="H176" s="14" t="s">
        <v>78</v>
      </c>
      <c r="I176" s="19">
        <v>132.94521810000001</v>
      </c>
      <c r="J176" s="20">
        <v>-0.31125000000000008</v>
      </c>
      <c r="K176" s="20">
        <v>4.07925</v>
      </c>
      <c r="L176" s="14" t="s">
        <v>79</v>
      </c>
    </row>
    <row r="177" spans="8:12">
      <c r="H177" s="14" t="s">
        <v>78</v>
      </c>
      <c r="I177" s="19">
        <v>132.99740790000001</v>
      </c>
      <c r="J177" s="20">
        <v>-0.54425000000000001</v>
      </c>
      <c r="K177" s="20">
        <v>4.1742500000000007</v>
      </c>
      <c r="L177" s="14" t="s">
        <v>79</v>
      </c>
    </row>
    <row r="178" spans="8:12">
      <c r="H178" s="14" t="s">
        <v>78</v>
      </c>
      <c r="I178" s="19">
        <v>133.04959779999999</v>
      </c>
      <c r="J178" s="20">
        <v>-0.5172500000000001</v>
      </c>
      <c r="K178" s="20">
        <v>3.9244999999999997</v>
      </c>
      <c r="L178" s="14" t="s">
        <v>79</v>
      </c>
    </row>
    <row r="179" spans="8:12">
      <c r="H179" s="14" t="s">
        <v>78</v>
      </c>
      <c r="I179" s="19">
        <v>133.11918420000001</v>
      </c>
      <c r="J179" s="20">
        <v>-0.48825000000000007</v>
      </c>
      <c r="K179" s="20">
        <v>3.9202499999999998</v>
      </c>
      <c r="L179" s="14" t="s">
        <v>79</v>
      </c>
    </row>
    <row r="180" spans="8:12">
      <c r="H180" s="14" t="s">
        <v>78</v>
      </c>
      <c r="I180" s="19">
        <v>133.17137399999999</v>
      </c>
      <c r="J180" s="20">
        <v>-0.40325000000000005</v>
      </c>
      <c r="K180" s="20">
        <v>4.0772499999999994</v>
      </c>
      <c r="L180" s="14" t="s">
        <v>79</v>
      </c>
    </row>
    <row r="181" spans="8:12">
      <c r="H181" s="14" t="s">
        <v>78</v>
      </c>
      <c r="I181" s="19">
        <v>133.22356389999999</v>
      </c>
      <c r="J181" s="20">
        <v>-0.40250000000000014</v>
      </c>
      <c r="K181" s="20">
        <v>4.0022500000000001</v>
      </c>
      <c r="L181" s="14" t="s">
        <v>79</v>
      </c>
    </row>
    <row r="182" spans="8:12">
      <c r="H182" s="14" t="s">
        <v>78</v>
      </c>
      <c r="I182" s="19">
        <v>133.29315030000001</v>
      </c>
      <c r="J182" s="20">
        <v>-0.55525000000000002</v>
      </c>
      <c r="K182" s="20">
        <v>4.0802499999999995</v>
      </c>
      <c r="L182" s="14" t="s">
        <v>79</v>
      </c>
    </row>
    <row r="183" spans="8:12">
      <c r="H183" s="14" t="s">
        <v>78</v>
      </c>
      <c r="I183" s="19">
        <v>133.34534009999999</v>
      </c>
      <c r="J183" s="20">
        <v>-0.38025000000000003</v>
      </c>
      <c r="K183" s="20">
        <v>4.2212499999999995</v>
      </c>
      <c r="L183" s="14" t="s">
        <v>79</v>
      </c>
    </row>
    <row r="184" spans="8:12">
      <c r="H184" s="14" t="s">
        <v>78</v>
      </c>
      <c r="I184" s="19">
        <v>133.39752989999999</v>
      </c>
      <c r="J184" s="20">
        <v>-0.50650000000000006</v>
      </c>
      <c r="K184" s="20">
        <v>3.91025</v>
      </c>
      <c r="L184" s="14" t="s">
        <v>79</v>
      </c>
    </row>
    <row r="185" spans="8:12">
      <c r="H185" s="14" t="s">
        <v>78</v>
      </c>
      <c r="I185" s="19">
        <v>133.46711640000001</v>
      </c>
      <c r="J185" s="20">
        <v>-0.49825000000000008</v>
      </c>
      <c r="K185" s="20">
        <v>4.1302500000000002</v>
      </c>
      <c r="L185" s="14" t="s">
        <v>79</v>
      </c>
    </row>
    <row r="186" spans="8:12">
      <c r="H186" s="14" t="s">
        <v>78</v>
      </c>
      <c r="I186" s="19">
        <v>133.51930619999999</v>
      </c>
      <c r="J186" s="20">
        <v>-0.37025000000000002</v>
      </c>
      <c r="K186" s="20">
        <v>4.0292500000000002</v>
      </c>
      <c r="L186" s="14" t="s">
        <v>79</v>
      </c>
    </row>
    <row r="187" spans="8:12">
      <c r="H187" s="14" t="s">
        <v>78</v>
      </c>
      <c r="I187" s="19">
        <v>133.64108250000001</v>
      </c>
      <c r="J187" s="20">
        <v>-0.40125000000000005</v>
      </c>
      <c r="K187" s="20">
        <v>4.1902499999999998</v>
      </c>
      <c r="L187" s="14" t="s">
        <v>79</v>
      </c>
    </row>
    <row r="188" spans="8:12">
      <c r="H188" s="14" t="s">
        <v>78</v>
      </c>
      <c r="I188" s="19">
        <v>133.69327229999999</v>
      </c>
      <c r="J188" s="20">
        <v>-0.29025000000000006</v>
      </c>
      <c r="K188" s="20">
        <v>3.90625</v>
      </c>
      <c r="L188" s="14" t="s">
        <v>79</v>
      </c>
    </row>
    <row r="189" spans="8:12">
      <c r="H189" s="14" t="s">
        <v>78</v>
      </c>
      <c r="I189" s="19">
        <v>133.7454621</v>
      </c>
      <c r="J189" s="20">
        <v>-0.25450000000000006</v>
      </c>
      <c r="K189" s="20">
        <v>3.9387499999999998</v>
      </c>
      <c r="L189" s="14" t="s">
        <v>79</v>
      </c>
    </row>
    <row r="190" spans="8:12">
      <c r="H190" s="14" t="s">
        <v>78</v>
      </c>
      <c r="I190" s="19">
        <v>133.81504849999999</v>
      </c>
      <c r="J190" s="20">
        <v>-0.30325000000000008</v>
      </c>
      <c r="K190" s="20">
        <v>3.9092499999999997</v>
      </c>
      <c r="L190" s="14" t="s">
        <v>79</v>
      </c>
    </row>
    <row r="191" spans="8:12">
      <c r="H191" s="14" t="s">
        <v>78</v>
      </c>
      <c r="I191" s="19">
        <v>133.86723839999999</v>
      </c>
      <c r="J191" s="20">
        <v>-0.18525000000000003</v>
      </c>
      <c r="K191" s="20">
        <v>3.81325</v>
      </c>
      <c r="L191" s="14" t="s">
        <v>79</v>
      </c>
    </row>
    <row r="192" spans="8:12">
      <c r="H192" s="14" t="s">
        <v>78</v>
      </c>
      <c r="I192" s="19">
        <v>133.9194282</v>
      </c>
      <c r="J192" s="20">
        <v>-0.16550000000000004</v>
      </c>
      <c r="K192" s="20">
        <v>3.9717499999999997</v>
      </c>
      <c r="L192" s="14" t="s">
        <v>79</v>
      </c>
    </row>
    <row r="193" spans="8:12">
      <c r="H193" s="14" t="s">
        <v>78</v>
      </c>
      <c r="I193" s="19">
        <v>134.04120449999999</v>
      </c>
      <c r="J193" s="20">
        <v>-0.35225000000000006</v>
      </c>
      <c r="K193" s="20">
        <v>4.1392500000000005</v>
      </c>
      <c r="L193" s="14" t="s">
        <v>79</v>
      </c>
    </row>
    <row r="194" spans="8:12">
      <c r="H194" s="14" t="s">
        <v>78</v>
      </c>
      <c r="I194" s="19">
        <v>134.0933943</v>
      </c>
      <c r="J194" s="20">
        <v>-0.31750000000000006</v>
      </c>
      <c r="K194" s="20">
        <v>4.1057499999999996</v>
      </c>
      <c r="L194" s="14" t="s">
        <v>79</v>
      </c>
    </row>
    <row r="195" spans="8:12">
      <c r="H195" s="14" t="s">
        <v>78</v>
      </c>
      <c r="I195" s="19">
        <v>134.16335330000001</v>
      </c>
      <c r="J195" s="20">
        <v>-0.29025000000000006</v>
      </c>
      <c r="K195" s="20">
        <v>4.0662500000000001</v>
      </c>
      <c r="L195" s="14" t="s">
        <v>79</v>
      </c>
    </row>
    <row r="196" spans="8:12">
      <c r="H196" s="14" t="s">
        <v>78</v>
      </c>
      <c r="I196" s="19">
        <v>134.2377955</v>
      </c>
      <c r="J196" s="20">
        <v>-0.21925000000000006</v>
      </c>
      <c r="K196" s="20">
        <v>3.8462499999999999</v>
      </c>
      <c r="L196" s="14" t="s">
        <v>79</v>
      </c>
    </row>
    <row r="197" spans="8:12">
      <c r="H197" s="14" t="s">
        <v>78</v>
      </c>
      <c r="I197" s="19">
        <v>134.31223779999999</v>
      </c>
      <c r="J197" s="20">
        <v>-0.36950000000000005</v>
      </c>
      <c r="K197" s="20">
        <v>4.2897499999999997</v>
      </c>
      <c r="L197" s="14" t="s">
        <v>79</v>
      </c>
    </row>
    <row r="198" spans="8:12">
      <c r="H198" s="14" t="s">
        <v>78</v>
      </c>
      <c r="I198" s="19">
        <v>134.41149419999999</v>
      </c>
      <c r="J198" s="20">
        <v>-0.21125000000000008</v>
      </c>
      <c r="K198" s="20">
        <v>3.9102499999999996</v>
      </c>
      <c r="L198" s="14" t="s">
        <v>79</v>
      </c>
    </row>
    <row r="199" spans="8:12">
      <c r="H199" s="14" t="s">
        <v>78</v>
      </c>
      <c r="I199" s="19">
        <v>134.48593640000001</v>
      </c>
      <c r="J199" s="20">
        <v>-0.41125000000000006</v>
      </c>
      <c r="K199" s="20">
        <v>4.2182499999999994</v>
      </c>
      <c r="L199" s="14" t="s">
        <v>79</v>
      </c>
    </row>
    <row r="200" spans="8:12">
      <c r="H200" s="14" t="s">
        <v>78</v>
      </c>
      <c r="I200" s="19">
        <v>134.5603787</v>
      </c>
      <c r="J200" s="20">
        <v>-0.24450000000000005</v>
      </c>
      <c r="K200" s="20">
        <v>4.0927499999999997</v>
      </c>
      <c r="L200" s="14" t="s">
        <v>79</v>
      </c>
    </row>
    <row r="201" spans="8:12">
      <c r="H201" s="14" t="s">
        <v>78</v>
      </c>
      <c r="I201" s="19">
        <v>134.6596351</v>
      </c>
      <c r="J201" s="20">
        <v>-0.30025000000000007</v>
      </c>
      <c r="K201" s="20">
        <v>3.9422499999999996</v>
      </c>
      <c r="L201" s="14" t="s">
        <v>79</v>
      </c>
    </row>
    <row r="202" spans="8:12">
      <c r="H202" s="14" t="s">
        <v>78</v>
      </c>
      <c r="I202" s="19">
        <v>134.7340773</v>
      </c>
      <c r="J202" s="20">
        <v>-0.30025000000000002</v>
      </c>
      <c r="K202" s="20">
        <v>3.9642499999999998</v>
      </c>
      <c r="L202" s="14" t="s">
        <v>79</v>
      </c>
    </row>
    <row r="203" spans="8:12">
      <c r="H203" s="14" t="s">
        <v>78</v>
      </c>
      <c r="I203" s="19">
        <v>134.98221820000001</v>
      </c>
      <c r="J203" s="20">
        <v>-0.58525000000000005</v>
      </c>
      <c r="K203" s="20">
        <v>4.0982500000000002</v>
      </c>
      <c r="L203" s="14" t="s">
        <v>79</v>
      </c>
    </row>
    <row r="204" spans="8:12">
      <c r="H204" s="14" t="s">
        <v>78</v>
      </c>
      <c r="I204" s="19">
        <v>135.23035909999999</v>
      </c>
      <c r="J204" s="20">
        <v>-0.38125000000000003</v>
      </c>
      <c r="K204" s="20">
        <v>4.20425</v>
      </c>
      <c r="L204" s="14" t="s">
        <v>79</v>
      </c>
    </row>
    <row r="205" spans="8:12">
      <c r="H205" s="14" t="s">
        <v>78</v>
      </c>
      <c r="I205" s="19">
        <v>135.4785</v>
      </c>
      <c r="J205" s="20">
        <v>-0.27425000000000005</v>
      </c>
      <c r="K205" s="20">
        <v>4.1412499999999994</v>
      </c>
      <c r="L205" s="14" t="s">
        <v>79</v>
      </c>
    </row>
    <row r="206" spans="8:12">
      <c r="H206" s="14" t="s">
        <v>78</v>
      </c>
      <c r="I206" s="19">
        <v>135.97478179999999</v>
      </c>
      <c r="J206" s="20">
        <v>-0.65625</v>
      </c>
      <c r="K206" s="20">
        <v>4.4135</v>
      </c>
      <c r="L206" s="14" t="s">
        <v>79</v>
      </c>
    </row>
    <row r="207" spans="8:12">
      <c r="H207" s="14" t="s">
        <v>78</v>
      </c>
      <c r="I207" s="19">
        <v>136.2229227</v>
      </c>
      <c r="J207" s="20">
        <v>-0.30025000000000007</v>
      </c>
      <c r="K207" s="20">
        <v>4.0425000000000004</v>
      </c>
      <c r="L207" s="14" t="s">
        <v>79</v>
      </c>
    </row>
    <row r="208" spans="8:12">
      <c r="H208" s="14" t="s">
        <v>78</v>
      </c>
      <c r="I208" s="19">
        <v>136.47106360000001</v>
      </c>
      <c r="J208" s="20">
        <v>-0.38225000000000003</v>
      </c>
      <c r="K208" s="20">
        <v>4.2084999999999999</v>
      </c>
      <c r="L208" s="14" t="s">
        <v>79</v>
      </c>
    </row>
    <row r="209" spans="8:12">
      <c r="H209" s="14" t="s">
        <v>78</v>
      </c>
      <c r="I209" s="19">
        <v>136.71920449999999</v>
      </c>
      <c r="J209" s="20">
        <v>-0.38425000000000004</v>
      </c>
      <c r="K209" s="20">
        <v>4.1135000000000002</v>
      </c>
      <c r="L209" s="14" t="s">
        <v>79</v>
      </c>
    </row>
    <row r="210" spans="8:12">
      <c r="H210" s="14" t="s">
        <v>78</v>
      </c>
      <c r="I210" s="19">
        <v>136.9673454</v>
      </c>
      <c r="J210" s="20">
        <v>-0.54125000000000012</v>
      </c>
      <c r="K210" s="20">
        <v>4.2072500000000002</v>
      </c>
      <c r="L210" s="14" t="s">
        <v>79</v>
      </c>
    </row>
    <row r="211" spans="8:12">
      <c r="H211" s="14" t="s">
        <v>78</v>
      </c>
      <c r="I211" s="19">
        <v>137.21548630000001</v>
      </c>
      <c r="J211" s="20">
        <v>-0.45050000000000012</v>
      </c>
      <c r="K211" s="20">
        <v>4.0912500000000005</v>
      </c>
      <c r="L211" s="14" t="s">
        <v>79</v>
      </c>
    </row>
    <row r="212" spans="8:12">
      <c r="H212" s="14" t="s">
        <v>78</v>
      </c>
      <c r="I212" s="19">
        <v>137.46362719999999</v>
      </c>
      <c r="J212" s="20">
        <v>-0.42500000000000998</v>
      </c>
      <c r="K212" s="20">
        <v>4.0585000000000004</v>
      </c>
      <c r="L212" s="14" t="s">
        <v>79</v>
      </c>
    </row>
    <row r="213" spans="8:12">
      <c r="H213" s="14" t="s">
        <v>78</v>
      </c>
      <c r="I213" s="19">
        <v>137.7117681</v>
      </c>
      <c r="J213" s="20">
        <v>-0.39650000000000013</v>
      </c>
      <c r="K213" s="20">
        <v>4.2502499999999994</v>
      </c>
      <c r="L213" s="14" t="s">
        <v>79</v>
      </c>
    </row>
    <row r="214" spans="8:12">
      <c r="H214" s="14" t="s">
        <v>78</v>
      </c>
      <c r="I214" s="19">
        <v>137.95990900000001</v>
      </c>
      <c r="J214" s="20">
        <v>-0.41650000000000009</v>
      </c>
      <c r="K214" s="20">
        <v>4.1432500000000001</v>
      </c>
      <c r="L214" s="14" t="s">
        <v>79</v>
      </c>
    </row>
    <row r="215" spans="8:12">
      <c r="I215" s="12"/>
    </row>
    <row r="216" spans="8:12">
      <c r="I216" s="12"/>
    </row>
    <row r="217" spans="8:12">
      <c r="I217" s="12"/>
    </row>
    <row r="218" spans="8:12">
      <c r="I218" s="12"/>
    </row>
    <row r="219" spans="8:12">
      <c r="I219" s="12"/>
    </row>
    <row r="220" spans="8:12">
      <c r="I220" s="12"/>
    </row>
    <row r="221" spans="8:12">
      <c r="I221" s="12"/>
    </row>
    <row r="222" spans="8:12">
      <c r="I222" s="12"/>
    </row>
    <row r="223" spans="8:12">
      <c r="I223" s="12"/>
    </row>
    <row r="224" spans="8:12">
      <c r="I224" s="12"/>
    </row>
    <row r="225" spans="9:9">
      <c r="I225" s="12"/>
    </row>
    <row r="226" spans="9:9">
      <c r="I226" s="12"/>
    </row>
    <row r="227" spans="9:9">
      <c r="I227" s="12"/>
    </row>
    <row r="228" spans="9:9">
      <c r="I228" s="12"/>
    </row>
    <row r="229" spans="9:9">
      <c r="I229" s="12"/>
    </row>
    <row r="230" spans="9:9">
      <c r="I230" s="12"/>
    </row>
    <row r="231" spans="9:9">
      <c r="I231" s="12"/>
    </row>
    <row r="232" spans="9:9">
      <c r="I232" s="12"/>
    </row>
    <row r="233" spans="9:9">
      <c r="I233" s="12"/>
    </row>
    <row r="234" spans="9:9">
      <c r="I234" s="12"/>
    </row>
    <row r="235" spans="9:9">
      <c r="I235" s="12"/>
    </row>
    <row r="236" spans="9:9">
      <c r="I236" s="12"/>
    </row>
    <row r="237" spans="9:9">
      <c r="I237" s="12"/>
    </row>
    <row r="238" spans="9:9">
      <c r="I238" s="12"/>
    </row>
    <row r="239" spans="9:9">
      <c r="I239" s="12"/>
    </row>
    <row r="240" spans="9:9">
      <c r="I240" s="12"/>
    </row>
    <row r="241" spans="9:9">
      <c r="I241" s="12"/>
    </row>
    <row r="242" spans="9:9">
      <c r="I242" s="12"/>
    </row>
    <row r="243" spans="9:9">
      <c r="I243" s="12"/>
    </row>
    <row r="244" spans="9:9">
      <c r="I244" s="12"/>
    </row>
    <row r="245" spans="9:9">
      <c r="I245" s="12"/>
    </row>
    <row r="246" spans="9:9">
      <c r="I246" s="12"/>
    </row>
    <row r="247" spans="9:9">
      <c r="I247" s="12"/>
    </row>
    <row r="248" spans="9:9">
      <c r="I248" s="12"/>
    </row>
    <row r="249" spans="9:9">
      <c r="I249" s="12"/>
    </row>
    <row r="250" spans="9:9">
      <c r="I250" s="12"/>
    </row>
    <row r="251" spans="9:9">
      <c r="I251" s="12"/>
    </row>
    <row r="252" spans="9:9">
      <c r="I252" s="12"/>
    </row>
    <row r="253" spans="9:9">
      <c r="I253" s="12"/>
    </row>
    <row r="254" spans="9:9">
      <c r="I254" s="12"/>
    </row>
    <row r="255" spans="9:9">
      <c r="I255" s="12"/>
    </row>
    <row r="256" spans="9:9">
      <c r="I256" s="12"/>
    </row>
    <row r="257" spans="9:9">
      <c r="I257" s="12"/>
    </row>
    <row r="258" spans="9:9">
      <c r="I258" s="12"/>
    </row>
    <row r="259" spans="9:9">
      <c r="I259" s="12"/>
    </row>
    <row r="260" spans="9:9">
      <c r="I260" s="12"/>
    </row>
    <row r="261" spans="9:9">
      <c r="I261" s="12"/>
    </row>
    <row r="262" spans="9:9">
      <c r="I262" s="12"/>
    </row>
    <row r="263" spans="9:9">
      <c r="I263" s="12"/>
    </row>
    <row r="264" spans="9:9">
      <c r="I264" s="12"/>
    </row>
    <row r="265" spans="9:9">
      <c r="I265" s="12"/>
    </row>
    <row r="266" spans="9:9">
      <c r="I266" s="12"/>
    </row>
    <row r="267" spans="9:9">
      <c r="I267" s="12"/>
    </row>
    <row r="268" spans="9:9">
      <c r="I268" s="12"/>
    </row>
    <row r="269" spans="9:9">
      <c r="I269" s="12"/>
    </row>
    <row r="270" spans="9:9">
      <c r="I270" s="12"/>
    </row>
    <row r="271" spans="9:9">
      <c r="I271" s="12"/>
    </row>
    <row r="272" spans="9:9">
      <c r="I272" s="12"/>
    </row>
    <row r="273" spans="9:9">
      <c r="I273" s="12"/>
    </row>
    <row r="274" spans="9:9">
      <c r="I274" s="12"/>
    </row>
    <row r="275" spans="9:9">
      <c r="I275" s="12"/>
    </row>
    <row r="276" spans="9:9">
      <c r="I276" s="12"/>
    </row>
    <row r="277" spans="9:9">
      <c r="I277" s="12"/>
    </row>
    <row r="278" spans="9:9">
      <c r="I278" s="12"/>
    </row>
    <row r="279" spans="9:9">
      <c r="I279" s="12"/>
    </row>
    <row r="280" spans="9:9">
      <c r="I280" s="12"/>
    </row>
    <row r="281" spans="9:9">
      <c r="I281" s="12"/>
    </row>
    <row r="282" spans="9:9">
      <c r="I282" s="12"/>
    </row>
    <row r="283" spans="9:9">
      <c r="I283" s="12"/>
    </row>
    <row r="284" spans="9:9">
      <c r="I284" s="12"/>
    </row>
    <row r="285" spans="9:9">
      <c r="I285" s="12"/>
    </row>
    <row r="286" spans="9:9">
      <c r="I286" s="12"/>
    </row>
    <row r="287" spans="9:9">
      <c r="I287" s="12"/>
    </row>
    <row r="288" spans="9:9">
      <c r="I288" s="12"/>
    </row>
    <row r="289" spans="9:9">
      <c r="I289" s="12"/>
    </row>
    <row r="290" spans="9:9">
      <c r="I290" s="1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4355-073D-4368-B954-D2C25011D1D1}">
  <dimension ref="A1:BK79"/>
  <sheetViews>
    <sheetView topLeftCell="G1" workbookViewId="0">
      <selection activeCell="AB1" sqref="AB1:AH39"/>
    </sheetView>
  </sheetViews>
  <sheetFormatPr defaultRowHeight="14.5"/>
  <cols>
    <col min="1" max="1" width="10.36328125" customWidth="1"/>
    <col min="2" max="2" width="18.26953125" style="35" customWidth="1"/>
    <col min="13" max="13" width="8.7265625" style="35"/>
    <col min="21" max="21" width="8.7265625" style="33"/>
  </cols>
  <sheetData>
    <row r="1" spans="1:63">
      <c r="A1" s="27" t="s">
        <v>77</v>
      </c>
      <c r="B1" s="36" t="s">
        <v>1</v>
      </c>
      <c r="C1" s="27" t="s">
        <v>81</v>
      </c>
      <c r="D1" s="27" t="s">
        <v>97</v>
      </c>
      <c r="E1" s="27" t="s">
        <v>98</v>
      </c>
      <c r="F1" s="27" t="s">
        <v>82</v>
      </c>
      <c r="G1" s="27" t="s">
        <v>83</v>
      </c>
      <c r="H1" s="27" t="s">
        <v>84</v>
      </c>
      <c r="I1" s="27" t="s">
        <v>99</v>
      </c>
      <c r="J1" s="27" t="s">
        <v>100</v>
      </c>
      <c r="L1" s="13" t="s">
        <v>77</v>
      </c>
      <c r="M1" s="34" t="s">
        <v>1</v>
      </c>
      <c r="N1" s="13" t="s">
        <v>85</v>
      </c>
      <c r="O1" s="13" t="s">
        <v>86</v>
      </c>
      <c r="P1" s="13" t="s">
        <v>87</v>
      </c>
      <c r="Q1" s="13" t="s">
        <v>101</v>
      </c>
      <c r="R1" s="13" t="s">
        <v>102</v>
      </c>
      <c r="T1" s="15" t="s">
        <v>77</v>
      </c>
      <c r="U1" s="32" t="s">
        <v>1</v>
      </c>
      <c r="V1" s="15" t="s">
        <v>85</v>
      </c>
      <c r="W1" s="15" t="s">
        <v>88</v>
      </c>
      <c r="X1" s="15" t="s">
        <v>89</v>
      </c>
      <c r="Y1" s="15" t="s">
        <v>105</v>
      </c>
      <c r="Z1" s="15" t="s">
        <v>106</v>
      </c>
      <c r="AB1" s="37" t="s">
        <v>77</v>
      </c>
      <c r="AC1" s="38" t="s">
        <v>1</v>
      </c>
      <c r="AD1" s="37" t="s">
        <v>85</v>
      </c>
      <c r="AE1" s="37" t="s">
        <v>90</v>
      </c>
      <c r="AF1" s="37" t="s">
        <v>91</v>
      </c>
      <c r="AG1" s="37" t="s">
        <v>109</v>
      </c>
      <c r="AH1" s="37" t="s">
        <v>110</v>
      </c>
      <c r="AK1" s="14" t="s">
        <v>77</v>
      </c>
      <c r="AL1" s="42" t="s">
        <v>1</v>
      </c>
      <c r="AM1" s="14" t="s">
        <v>85</v>
      </c>
      <c r="AN1" s="14" t="s">
        <v>92</v>
      </c>
      <c r="AO1" s="14" t="s">
        <v>93</v>
      </c>
      <c r="AP1" s="14" t="s">
        <v>113</v>
      </c>
      <c r="AQ1" s="14" t="s">
        <v>112</v>
      </c>
      <c r="AT1" s="44" t="s">
        <v>77</v>
      </c>
      <c r="AU1" s="45" t="s">
        <v>1</v>
      </c>
      <c r="AV1" s="44" t="s">
        <v>85</v>
      </c>
      <c r="AW1" s="44" t="s">
        <v>94</v>
      </c>
      <c r="AX1" s="44" t="s">
        <v>95</v>
      </c>
      <c r="AY1" s="44" t="s">
        <v>115</v>
      </c>
      <c r="AZ1" s="44" t="s">
        <v>116</v>
      </c>
      <c r="BB1" s="27" t="s">
        <v>77</v>
      </c>
      <c r="BC1" s="47" t="s">
        <v>1</v>
      </c>
      <c r="BD1" s="27" t="s">
        <v>85</v>
      </c>
      <c r="BE1" s="27" t="s">
        <v>118</v>
      </c>
      <c r="BF1" s="27" t="s">
        <v>96</v>
      </c>
      <c r="BG1" s="27" t="s">
        <v>119</v>
      </c>
      <c r="BH1" s="27" t="s">
        <v>120</v>
      </c>
      <c r="BI1" s="27" t="s">
        <v>84</v>
      </c>
      <c r="BJ1" s="27" t="s">
        <v>121</v>
      </c>
      <c r="BK1" s="27" t="s">
        <v>122</v>
      </c>
    </row>
    <row r="2" spans="1:63">
      <c r="A2" s="27" t="s">
        <v>78</v>
      </c>
      <c r="B2" s="36" t="s">
        <v>104</v>
      </c>
      <c r="C2" s="28">
        <v>123.1259</v>
      </c>
      <c r="D2" s="28">
        <v>-1.1331666666666669</v>
      </c>
      <c r="E2" s="28"/>
      <c r="F2" s="28">
        <v>3.3226666666666667</v>
      </c>
      <c r="G2" s="28"/>
      <c r="H2" s="29">
        <v>1</v>
      </c>
      <c r="I2" s="28">
        <v>0.28563333333333318</v>
      </c>
      <c r="J2" s="28">
        <v>0.15266666666666673</v>
      </c>
      <c r="L2" s="13" t="s">
        <v>78</v>
      </c>
      <c r="M2" s="34" t="s">
        <v>26</v>
      </c>
      <c r="N2" s="30">
        <v>123.14570000000001</v>
      </c>
      <c r="O2" s="30">
        <v>-0.10803076413640535</v>
      </c>
      <c r="P2" s="30">
        <v>2.3588804981836926</v>
      </c>
      <c r="Q2" s="30">
        <v>0.14205621124522161</v>
      </c>
      <c r="R2" s="30">
        <v>5.4464700980013436E-2</v>
      </c>
      <c r="T2" s="15" t="s">
        <v>78</v>
      </c>
      <c r="U2" s="32" t="s">
        <v>103</v>
      </c>
      <c r="V2" s="31">
        <v>123.0069</v>
      </c>
      <c r="W2" s="31">
        <v>0.30549999999999977</v>
      </c>
      <c r="X2" s="31">
        <v>2.2794999999999992</v>
      </c>
      <c r="Y2" s="31">
        <v>0.31649999999999995</v>
      </c>
      <c r="Z2" s="31">
        <v>-0.35900000000000043</v>
      </c>
      <c r="AB2" s="37" t="s">
        <v>107</v>
      </c>
      <c r="AC2" s="39" t="s">
        <v>108</v>
      </c>
      <c r="AD2" s="37">
        <v>123.1259</v>
      </c>
      <c r="AE2" s="37">
        <v>0.66083333333333349</v>
      </c>
      <c r="AF2" s="37">
        <v>0.92233333333333334</v>
      </c>
      <c r="AG2" s="37">
        <v>7.1619047619047915E-2</v>
      </c>
      <c r="AH2" s="37">
        <v>-0.98604761904761895</v>
      </c>
      <c r="AK2" s="14" t="s">
        <v>78</v>
      </c>
      <c r="AL2" s="43" t="s">
        <v>111</v>
      </c>
      <c r="AM2" s="14">
        <v>124.1178</v>
      </c>
      <c r="AN2" s="14">
        <v>0.62683333333333346</v>
      </c>
      <c r="AO2" s="14">
        <v>1.3243333333333334</v>
      </c>
      <c r="AP2" s="14">
        <v>1.8000000000000016E-2</v>
      </c>
      <c r="AQ2" s="14">
        <v>0.10099999999999998</v>
      </c>
      <c r="AT2" s="44" t="s">
        <v>107</v>
      </c>
      <c r="AU2" s="46" t="s">
        <v>114</v>
      </c>
      <c r="AV2" s="44">
        <v>123.14570000000001</v>
      </c>
      <c r="AW2" s="44">
        <v>1.4061666666666666</v>
      </c>
      <c r="AX2" s="44">
        <v>-0.13966666666666672</v>
      </c>
      <c r="AY2" s="44">
        <v>0.22299999999999986</v>
      </c>
      <c r="AZ2" s="44">
        <v>-8.7999999999999939E-2</v>
      </c>
      <c r="BB2" s="27" t="s">
        <v>78</v>
      </c>
      <c r="BC2" s="36" t="s">
        <v>117</v>
      </c>
      <c r="BD2" s="28">
        <v>123.0069</v>
      </c>
      <c r="BE2" s="28">
        <v>0.78600000000000003</v>
      </c>
      <c r="BF2" s="28"/>
      <c r="BG2" s="28">
        <v>-2.677</v>
      </c>
      <c r="BH2" s="28"/>
      <c r="BI2" s="29">
        <v>1</v>
      </c>
      <c r="BJ2" s="28">
        <v>-0.27455999999999992</v>
      </c>
      <c r="BK2" s="28">
        <v>0.27300000000000013</v>
      </c>
    </row>
    <row r="3" spans="1:63">
      <c r="A3" s="27" t="s">
        <v>78</v>
      </c>
      <c r="B3" s="36" t="s">
        <v>104</v>
      </c>
      <c r="C3" s="28">
        <v>123.32429999999999</v>
      </c>
      <c r="D3" s="28">
        <v>-1.3201666666666667</v>
      </c>
      <c r="E3" s="28"/>
      <c r="F3" s="28">
        <v>3.2956666666666665</v>
      </c>
      <c r="G3" s="28"/>
      <c r="H3" s="29">
        <v>1</v>
      </c>
      <c r="I3" s="28">
        <v>9.8633333333333351E-2</v>
      </c>
      <c r="J3" s="28">
        <v>0.12566666666666659</v>
      </c>
      <c r="L3" s="13" t="s">
        <v>78</v>
      </c>
      <c r="M3" s="34" t="s">
        <v>26</v>
      </c>
      <c r="N3" s="30">
        <v>123.3441</v>
      </c>
      <c r="O3" s="30">
        <v>-2.1674399047900708E-2</v>
      </c>
      <c r="P3" s="30">
        <v>2.3736969772059622</v>
      </c>
      <c r="Q3" s="30">
        <v>0.22841257633372625</v>
      </c>
      <c r="R3" s="30">
        <v>6.9281180002283005E-2</v>
      </c>
      <c r="T3" s="15" t="s">
        <v>78</v>
      </c>
      <c r="U3" s="32" t="s">
        <v>103</v>
      </c>
      <c r="V3" s="31">
        <v>123.08620000000001</v>
      </c>
      <c r="W3" s="31">
        <v>0.36649999999999977</v>
      </c>
      <c r="X3" s="31">
        <v>2.6304999999999996</v>
      </c>
      <c r="Y3" s="31">
        <v>0.37749999999999995</v>
      </c>
      <c r="Z3" s="31">
        <v>-8.0000000000000071E-3</v>
      </c>
      <c r="AB3" s="37" t="s">
        <v>107</v>
      </c>
      <c r="AC3" s="39" t="s">
        <v>108</v>
      </c>
      <c r="AD3" s="37">
        <v>123.32429999999999</v>
      </c>
      <c r="AE3" s="37">
        <v>0.56983333333333352</v>
      </c>
      <c r="AF3" s="37">
        <v>0.57733333333333337</v>
      </c>
      <c r="AG3" s="37">
        <v>-1.9380952380952055E-2</v>
      </c>
      <c r="AH3" s="37">
        <v>-1.3310476190476188</v>
      </c>
      <c r="AK3" s="14" t="s">
        <v>78</v>
      </c>
      <c r="AL3" s="43" t="s">
        <v>111</v>
      </c>
      <c r="AM3" s="14">
        <v>124.7923</v>
      </c>
      <c r="AN3" s="14">
        <v>7.839999999999997E-2</v>
      </c>
      <c r="AO3" s="14">
        <v>0.97939999999999983</v>
      </c>
      <c r="AP3" s="14">
        <v>-0.53043333333333353</v>
      </c>
      <c r="AQ3" s="14">
        <v>-0.24393333333333356</v>
      </c>
      <c r="AT3" s="44" t="s">
        <v>107</v>
      </c>
      <c r="AU3" s="46" t="s">
        <v>114</v>
      </c>
      <c r="AV3" s="44">
        <v>123.3441</v>
      </c>
      <c r="AW3" s="44">
        <v>1.4101666666666666</v>
      </c>
      <c r="AX3" s="44">
        <v>-0.12966666666666682</v>
      </c>
      <c r="AY3" s="44">
        <v>0.22699999999999987</v>
      </c>
      <c r="AZ3" s="44">
        <v>-7.8000000000000042E-2</v>
      </c>
      <c r="BB3" s="27" t="s">
        <v>78</v>
      </c>
      <c r="BC3" s="36" t="s">
        <v>117</v>
      </c>
      <c r="BD3" s="28">
        <v>123.08620000000001</v>
      </c>
      <c r="BE3" s="28">
        <v>0.88800000000000001</v>
      </c>
      <c r="BF3" s="28"/>
      <c r="BG3" s="28">
        <v>-2.9410000000000003</v>
      </c>
      <c r="BH3" s="28"/>
      <c r="BI3" s="29">
        <v>1</v>
      </c>
      <c r="BJ3" s="28">
        <v>-0.17255999999999994</v>
      </c>
      <c r="BK3" s="28">
        <v>8.999999999999897E-3</v>
      </c>
    </row>
    <row r="4" spans="1:63">
      <c r="A4" s="27" t="s">
        <v>78</v>
      </c>
      <c r="B4" s="36" t="s">
        <v>104</v>
      </c>
      <c r="C4" s="28">
        <v>123.4036</v>
      </c>
      <c r="D4" s="28">
        <v>-1.1625000000000001</v>
      </c>
      <c r="E4" s="28"/>
      <c r="F4" s="28">
        <v>3.0854999999999997</v>
      </c>
      <c r="G4" s="28"/>
      <c r="H4" s="29">
        <v>1</v>
      </c>
      <c r="I4" s="28">
        <v>0.25629999999999997</v>
      </c>
      <c r="J4" s="28">
        <v>-8.4500000000000242E-2</v>
      </c>
      <c r="L4" s="13" t="s">
        <v>78</v>
      </c>
      <c r="M4" s="34" t="s">
        <v>26</v>
      </c>
      <c r="N4" s="30">
        <v>123.5425</v>
      </c>
      <c r="O4" s="30">
        <v>-0.30083549064274573</v>
      </c>
      <c r="P4" s="30">
        <v>2.2513539029237499</v>
      </c>
      <c r="Q4" s="30">
        <v>-5.0748515261118787E-2</v>
      </c>
      <c r="R4" s="30">
        <v>-5.3061894279929245E-2</v>
      </c>
      <c r="T4" s="15" t="s">
        <v>78</v>
      </c>
      <c r="U4" s="32" t="s">
        <v>103</v>
      </c>
      <c r="V4" s="31">
        <v>123.1259</v>
      </c>
      <c r="W4" s="31">
        <v>9.0499999999999775E-2</v>
      </c>
      <c r="X4" s="31">
        <v>2.6124999999999994</v>
      </c>
      <c r="Y4" s="31">
        <v>0.10149999999999994</v>
      </c>
      <c r="Z4" s="31">
        <v>-2.6000000000000245E-2</v>
      </c>
      <c r="AB4" s="37" t="s">
        <v>107</v>
      </c>
      <c r="AC4" s="39" t="s">
        <v>108</v>
      </c>
      <c r="AD4" s="37">
        <v>123.5227</v>
      </c>
      <c r="AE4" s="37">
        <v>0.69283333333333352</v>
      </c>
      <c r="AF4" s="37">
        <v>0.51533333333333342</v>
      </c>
      <c r="AG4" s="37">
        <v>0.10361904761904794</v>
      </c>
      <c r="AH4" s="37">
        <v>-1.3930476190476189</v>
      </c>
      <c r="AK4" s="14" t="s">
        <v>78</v>
      </c>
      <c r="AL4" s="43" t="s">
        <v>111</v>
      </c>
      <c r="AM4" s="14">
        <v>124.8716</v>
      </c>
      <c r="AN4" s="14">
        <v>0.16439999999999999</v>
      </c>
      <c r="AO4" s="14">
        <v>1.3663999999999998</v>
      </c>
      <c r="AP4" s="14">
        <v>-0.44443333333333346</v>
      </c>
      <c r="AQ4" s="14">
        <v>0.14306666666666645</v>
      </c>
      <c r="AT4" s="44" t="s">
        <v>107</v>
      </c>
      <c r="AU4" s="46" t="s">
        <v>114</v>
      </c>
      <c r="AV4" s="44">
        <v>123.5425</v>
      </c>
      <c r="AW4" s="44">
        <v>1.4131666666666665</v>
      </c>
      <c r="AX4" s="44">
        <v>-1.9666666666666721E-2</v>
      </c>
      <c r="AY4" s="44">
        <v>0.22999999999999976</v>
      </c>
      <c r="AZ4" s="44">
        <v>3.2000000000000056E-2</v>
      </c>
      <c r="BB4" s="27" t="s">
        <v>78</v>
      </c>
      <c r="BC4" s="36" t="s">
        <v>117</v>
      </c>
      <c r="BD4" s="28">
        <v>123.20529999999999</v>
      </c>
      <c r="BE4" s="28">
        <v>0.85399999999999998</v>
      </c>
      <c r="BF4" s="28">
        <v>2.9698484809835828E-2</v>
      </c>
      <c r="BG4" s="28">
        <v>-2.9344999999999999</v>
      </c>
      <c r="BH4" s="28">
        <v>0.21566756826190203</v>
      </c>
      <c r="BI4" s="29">
        <v>2</v>
      </c>
      <c r="BJ4" s="28">
        <v>-0.20655999999999997</v>
      </c>
      <c r="BK4" s="28">
        <v>1.5500000000000291E-2</v>
      </c>
    </row>
    <row r="5" spans="1:63">
      <c r="A5" s="27" t="s">
        <v>78</v>
      </c>
      <c r="B5" s="36" t="s">
        <v>104</v>
      </c>
      <c r="C5" s="28">
        <v>123.483</v>
      </c>
      <c r="D5" s="28">
        <v>-1.1595000000000002</v>
      </c>
      <c r="E5" s="28"/>
      <c r="F5" s="28">
        <v>3.0385</v>
      </c>
      <c r="G5" s="28"/>
      <c r="H5" s="29">
        <v>1</v>
      </c>
      <c r="I5" s="28">
        <v>0.25929999999999986</v>
      </c>
      <c r="J5" s="28">
        <v>-0.13149999999999995</v>
      </c>
      <c r="L5" s="13" t="s">
        <v>78</v>
      </c>
      <c r="M5" s="34" t="s">
        <v>26</v>
      </c>
      <c r="N5" s="30">
        <v>123.7409</v>
      </c>
      <c r="O5" s="30">
        <v>-0.3277607781886947</v>
      </c>
      <c r="P5" s="30">
        <v>2.2650303514102714</v>
      </c>
      <c r="Q5" s="30">
        <v>-7.767380280706776E-2</v>
      </c>
      <c r="R5" s="30">
        <v>-3.9385445793407747E-2</v>
      </c>
      <c r="T5" s="15" t="s">
        <v>78</v>
      </c>
      <c r="U5" s="32" t="s">
        <v>103</v>
      </c>
      <c r="V5" s="31">
        <v>123.2846</v>
      </c>
      <c r="W5" s="31">
        <v>0.22549999999999976</v>
      </c>
      <c r="X5" s="31">
        <v>2.7204999999999995</v>
      </c>
      <c r="Y5" s="31">
        <v>0.2364999999999999</v>
      </c>
      <c r="Z5" s="31">
        <v>8.1999999999999851E-2</v>
      </c>
      <c r="AB5" s="37" t="s">
        <v>107</v>
      </c>
      <c r="AC5" s="39" t="s">
        <v>108</v>
      </c>
      <c r="AD5" s="37">
        <v>123.721</v>
      </c>
      <c r="AE5" s="37">
        <v>0.52583333333333349</v>
      </c>
      <c r="AF5" s="37">
        <v>0.59033333333333338</v>
      </c>
      <c r="AG5" s="37">
        <v>-6.3380952380952094E-2</v>
      </c>
      <c r="AH5" s="37">
        <v>-1.3180476190476189</v>
      </c>
      <c r="AK5" s="14" t="s">
        <v>78</v>
      </c>
      <c r="AL5" s="43" t="s">
        <v>111</v>
      </c>
      <c r="AM5" s="14">
        <v>124.9906</v>
      </c>
      <c r="AN5" s="14">
        <v>0.3644</v>
      </c>
      <c r="AO5" s="14">
        <v>1.0023999999999997</v>
      </c>
      <c r="AP5" s="14">
        <v>-0.24443333333333345</v>
      </c>
      <c r="AQ5" s="14">
        <v>-0.22093333333333365</v>
      </c>
      <c r="AT5" s="44" t="s">
        <v>107</v>
      </c>
      <c r="AU5" s="46" t="s">
        <v>114</v>
      </c>
      <c r="AV5" s="44">
        <v>123.7409</v>
      </c>
      <c r="AW5" s="44">
        <v>1.2911666666666666</v>
      </c>
      <c r="AX5" s="44">
        <v>-0.38066666666666682</v>
      </c>
      <c r="AY5" s="44">
        <v>0.10799999999999987</v>
      </c>
      <c r="AZ5" s="44">
        <v>-0.32900000000000007</v>
      </c>
      <c r="BB5" s="27" t="s">
        <v>78</v>
      </c>
      <c r="BC5" s="36" t="s">
        <v>117</v>
      </c>
      <c r="BD5" s="28">
        <v>123.2846</v>
      </c>
      <c r="BE5" s="28">
        <v>0.85</v>
      </c>
      <c r="BF5" s="28"/>
      <c r="BG5" s="28">
        <v>-2.9450000000000003</v>
      </c>
      <c r="BH5" s="28"/>
      <c r="BI5" s="29">
        <v>1</v>
      </c>
      <c r="BJ5" s="28">
        <v>-0.21055999999999997</v>
      </c>
      <c r="BK5" s="28">
        <v>4.9999999999998934E-3</v>
      </c>
    </row>
    <row r="6" spans="1:63">
      <c r="A6" s="27" t="s">
        <v>78</v>
      </c>
      <c r="B6" s="36" t="s">
        <v>104</v>
      </c>
      <c r="C6" s="28">
        <v>123.5227</v>
      </c>
      <c r="D6" s="28">
        <v>-1.1113333333333335</v>
      </c>
      <c r="E6" s="28">
        <v>8.7916943127525321E-2</v>
      </c>
      <c r="F6" s="28">
        <v>3.3577083333333335</v>
      </c>
      <c r="G6" s="28">
        <v>5.2266976242669516E-2</v>
      </c>
      <c r="H6" s="29">
        <v>2</v>
      </c>
      <c r="I6" s="28">
        <v>0.30746666666666655</v>
      </c>
      <c r="J6" s="28">
        <v>0.18770833333333359</v>
      </c>
      <c r="L6" s="13" t="s">
        <v>78</v>
      </c>
      <c r="M6" s="34" t="s">
        <v>26</v>
      </c>
      <c r="N6" s="30">
        <v>123.8797</v>
      </c>
      <c r="O6" s="30">
        <v>-8.5000000000000006E-2</v>
      </c>
      <c r="P6" s="30">
        <v>2.8740000000000001</v>
      </c>
      <c r="Q6" s="30">
        <v>0.16508697538162692</v>
      </c>
      <c r="R6" s="30">
        <v>0.56958420279632094</v>
      </c>
      <c r="T6" s="15" t="s">
        <v>78</v>
      </c>
      <c r="U6" s="32" t="s">
        <v>103</v>
      </c>
      <c r="V6" s="31">
        <v>123.4036</v>
      </c>
      <c r="W6" s="31">
        <v>0.14449999999999977</v>
      </c>
      <c r="X6" s="31">
        <v>2.5184999999999995</v>
      </c>
      <c r="Y6" s="31">
        <v>0.15549999999999992</v>
      </c>
      <c r="Z6" s="31">
        <v>-0.12000000000000011</v>
      </c>
      <c r="AB6" s="37" t="s">
        <v>107</v>
      </c>
      <c r="AC6" s="39" t="s">
        <v>108</v>
      </c>
      <c r="AD6" s="37">
        <v>123.9194</v>
      </c>
      <c r="AE6" s="37">
        <v>0.3558333333333335</v>
      </c>
      <c r="AF6" s="37">
        <v>0.45433333333333337</v>
      </c>
      <c r="AG6" s="37">
        <v>-0.23338095238095208</v>
      </c>
      <c r="AH6" s="37">
        <v>-1.454047619047619</v>
      </c>
      <c r="AK6" s="14" t="s">
        <v>78</v>
      </c>
      <c r="AL6" s="43" t="s">
        <v>111</v>
      </c>
      <c r="AM6" s="14">
        <v>125.07</v>
      </c>
      <c r="AN6" s="14">
        <v>-0.12260000000000001</v>
      </c>
      <c r="AO6" s="14">
        <v>1.3623999999999998</v>
      </c>
      <c r="AP6" s="14">
        <v>-0.73143333333333349</v>
      </c>
      <c r="AQ6" s="14">
        <v>0.13906666666666645</v>
      </c>
      <c r="AT6" s="44" t="s">
        <v>107</v>
      </c>
      <c r="AU6" s="46" t="s">
        <v>114</v>
      </c>
      <c r="AV6" s="44">
        <v>123.9393</v>
      </c>
      <c r="AW6" s="44">
        <v>1.3761666666666665</v>
      </c>
      <c r="AX6" s="44">
        <v>-0.19266666666666676</v>
      </c>
      <c r="AY6" s="44">
        <v>0.19299999999999984</v>
      </c>
      <c r="AZ6" s="44">
        <v>-0.14099999999999999</v>
      </c>
      <c r="BB6" s="27" t="s">
        <v>78</v>
      </c>
      <c r="BC6" s="36" t="s">
        <v>117</v>
      </c>
      <c r="BD6" s="28">
        <v>123.4036</v>
      </c>
      <c r="BE6" s="28">
        <v>0.70199999999999996</v>
      </c>
      <c r="BF6" s="28"/>
      <c r="BG6" s="28">
        <v>-2.6260000000000003</v>
      </c>
      <c r="BH6" s="28"/>
      <c r="BI6" s="29">
        <v>1</v>
      </c>
      <c r="BJ6" s="28">
        <v>-0.35855999999999999</v>
      </c>
      <c r="BK6" s="28">
        <v>0.32399999999999984</v>
      </c>
    </row>
    <row r="7" spans="1:63">
      <c r="A7" s="27" t="s">
        <v>78</v>
      </c>
      <c r="B7" s="36" t="s">
        <v>104</v>
      </c>
      <c r="C7" s="28">
        <v>123.602</v>
      </c>
      <c r="D7" s="28">
        <v>-1.2285000000000001</v>
      </c>
      <c r="E7" s="28"/>
      <c r="F7" s="28">
        <v>3.0404999999999998</v>
      </c>
      <c r="G7" s="28"/>
      <c r="H7" s="29">
        <v>1</v>
      </c>
      <c r="I7" s="28">
        <v>0.19029999999999991</v>
      </c>
      <c r="J7" s="28">
        <v>-0.12950000000000017</v>
      </c>
      <c r="L7" s="13" t="s">
        <v>78</v>
      </c>
      <c r="M7" s="34" t="s">
        <v>26</v>
      </c>
      <c r="N7" s="30">
        <v>123.9393</v>
      </c>
      <c r="O7" s="30">
        <v>-0.59928559180357899</v>
      </c>
      <c r="P7" s="30">
        <v>2.376691310931339</v>
      </c>
      <c r="Q7" s="30">
        <v>-0.34919861642195205</v>
      </c>
      <c r="R7" s="30">
        <v>7.2275513727659835E-2</v>
      </c>
      <c r="T7" s="15" t="s">
        <v>78</v>
      </c>
      <c r="U7" s="32" t="s">
        <v>103</v>
      </c>
      <c r="V7" s="31">
        <v>123.483</v>
      </c>
      <c r="W7" s="31">
        <v>0.17749999999999977</v>
      </c>
      <c r="X7" s="31">
        <v>2.6374999999999993</v>
      </c>
      <c r="Y7" s="31">
        <v>0.18849999999999992</v>
      </c>
      <c r="Z7" s="31">
        <v>-1.000000000000334E-3</v>
      </c>
      <c r="AB7" s="37" t="s">
        <v>107</v>
      </c>
      <c r="AC7" s="39" t="s">
        <v>108</v>
      </c>
      <c r="AD7" s="37">
        <v>124.1178</v>
      </c>
      <c r="AE7" s="37">
        <v>0.36783333333333346</v>
      </c>
      <c r="AF7" s="37">
        <v>0.56433333333333335</v>
      </c>
      <c r="AG7" s="37">
        <v>-0.22138095238095212</v>
      </c>
      <c r="AH7" s="37">
        <v>-1.3440476190476189</v>
      </c>
      <c r="AK7" s="14" t="s">
        <v>78</v>
      </c>
      <c r="AL7" s="43" t="s">
        <v>111</v>
      </c>
      <c r="AM7" s="14">
        <v>125.1097</v>
      </c>
      <c r="AN7" s="14">
        <v>0.11283333333333348</v>
      </c>
      <c r="AO7" s="14">
        <v>1.2563333333333335</v>
      </c>
      <c r="AP7" s="14">
        <v>-0.496</v>
      </c>
      <c r="AQ7" s="14">
        <v>3.300000000000014E-2</v>
      </c>
      <c r="AT7" s="44" t="s">
        <v>107</v>
      </c>
      <c r="AU7" s="46" t="s">
        <v>114</v>
      </c>
      <c r="AV7" s="44">
        <v>124.13760000000001</v>
      </c>
      <c r="AW7" s="44">
        <v>1.2321666666666666</v>
      </c>
      <c r="AX7" s="44">
        <v>0.11533333333333323</v>
      </c>
      <c r="AY7" s="44">
        <v>4.8999999999999932E-2</v>
      </c>
      <c r="AZ7" s="44">
        <v>0.16700000000000001</v>
      </c>
      <c r="BB7" s="27" t="s">
        <v>78</v>
      </c>
      <c r="BC7" s="36" t="s">
        <v>117</v>
      </c>
      <c r="BD7" s="28">
        <v>123.483</v>
      </c>
      <c r="BE7" s="28">
        <v>0.88650000000000007</v>
      </c>
      <c r="BF7" s="28">
        <v>0.12091525958289839</v>
      </c>
      <c r="BG7" s="28">
        <v>-2.9885000000000002</v>
      </c>
      <c r="BH7" s="28">
        <v>0.11101576464628028</v>
      </c>
      <c r="BI7" s="29">
        <v>2</v>
      </c>
      <c r="BJ7" s="28">
        <v>-0.17405999999999988</v>
      </c>
      <c r="BK7" s="28">
        <v>-3.8499999999999979E-2</v>
      </c>
    </row>
    <row r="8" spans="1:63">
      <c r="A8" s="27" t="s">
        <v>78</v>
      </c>
      <c r="B8" s="36" t="s">
        <v>104</v>
      </c>
      <c r="C8" s="28">
        <v>123.6814</v>
      </c>
      <c r="D8" s="28">
        <v>-1.5165000000000002</v>
      </c>
      <c r="E8" s="28"/>
      <c r="F8" s="28">
        <v>2.9624999999999999</v>
      </c>
      <c r="G8" s="28"/>
      <c r="H8" s="29">
        <v>1</v>
      </c>
      <c r="I8" s="28">
        <v>-9.770000000000012E-2</v>
      </c>
      <c r="J8" s="28">
        <v>-0.20750000000000002</v>
      </c>
      <c r="L8" s="13" t="s">
        <v>78</v>
      </c>
      <c r="M8" s="34" t="s">
        <v>26</v>
      </c>
      <c r="N8" s="30">
        <v>123.9988</v>
      </c>
      <c r="O8" s="30">
        <v>-0.30199999999999999</v>
      </c>
      <c r="P8" s="30">
        <v>2.61</v>
      </c>
      <c r="Q8" s="30">
        <v>-5.1913024618373049E-2</v>
      </c>
      <c r="R8" s="30">
        <v>0.3055842027963207</v>
      </c>
      <c r="T8" s="15" t="s">
        <v>78</v>
      </c>
      <c r="U8" s="32" t="s">
        <v>103</v>
      </c>
      <c r="V8" s="31">
        <v>123.602</v>
      </c>
      <c r="W8" s="31">
        <v>8.0499999999999766E-2</v>
      </c>
      <c r="X8" s="31">
        <v>2.5184999999999995</v>
      </c>
      <c r="Y8" s="31">
        <v>9.1499999999999929E-2</v>
      </c>
      <c r="Z8" s="31">
        <v>-0.12000000000000011</v>
      </c>
      <c r="AB8" s="37" t="s">
        <v>107</v>
      </c>
      <c r="AC8" s="39" t="s">
        <v>108</v>
      </c>
      <c r="AD8" s="37">
        <v>124.31619999999999</v>
      </c>
      <c r="AE8" s="37">
        <v>0.22583333333333347</v>
      </c>
      <c r="AF8" s="37">
        <v>0.48733333333333334</v>
      </c>
      <c r="AG8" s="37">
        <v>-0.36338095238095214</v>
      </c>
      <c r="AH8" s="37">
        <v>-1.4210476190476189</v>
      </c>
      <c r="AK8" s="14" t="s">
        <v>78</v>
      </c>
      <c r="AL8" s="43" t="s">
        <v>111</v>
      </c>
      <c r="AM8" s="14">
        <v>125.2684</v>
      </c>
      <c r="AN8" s="14">
        <v>-4.0600000000000025E-2</v>
      </c>
      <c r="AO8" s="14">
        <v>1.4913999999999998</v>
      </c>
      <c r="AP8" s="14">
        <v>-0.64943333333333353</v>
      </c>
      <c r="AQ8" s="14">
        <v>0.26806666666666645</v>
      </c>
      <c r="AT8" s="44" t="s">
        <v>107</v>
      </c>
      <c r="AU8" s="46" t="s">
        <v>114</v>
      </c>
      <c r="AV8" s="44">
        <v>124.336</v>
      </c>
      <c r="AW8" s="44">
        <v>1.1601666666666666</v>
      </c>
      <c r="AX8" s="44">
        <v>0.13433333333333325</v>
      </c>
      <c r="AY8" s="44">
        <v>-2.3000000000000131E-2</v>
      </c>
      <c r="AZ8" s="44">
        <v>0.18600000000000003</v>
      </c>
      <c r="BB8" s="27" t="s">
        <v>78</v>
      </c>
      <c r="BC8" s="36" t="s">
        <v>117</v>
      </c>
      <c r="BD8" s="28">
        <v>123.602</v>
      </c>
      <c r="BE8" s="28">
        <v>0.92449999999999999</v>
      </c>
      <c r="BF8" s="28">
        <v>9.4045201897811584E-2</v>
      </c>
      <c r="BG8" s="28">
        <v>-2.9645000000000001</v>
      </c>
      <c r="BH8" s="28">
        <v>4.7376154339533655E-2</v>
      </c>
      <c r="BI8" s="29">
        <v>2</v>
      </c>
      <c r="BJ8" s="28">
        <v>-0.13605999999999996</v>
      </c>
      <c r="BK8" s="28">
        <v>-1.4499999999999957E-2</v>
      </c>
    </row>
    <row r="9" spans="1:63">
      <c r="A9" s="27" t="s">
        <v>78</v>
      </c>
      <c r="B9" s="36" t="s">
        <v>104</v>
      </c>
      <c r="C9" s="28">
        <v>123.721</v>
      </c>
      <c r="D9" s="28">
        <v>-1.3713333333333333</v>
      </c>
      <c r="E9" s="28">
        <v>7.3774807503800791E-2</v>
      </c>
      <c r="F9" s="28">
        <v>3.0302083333333334</v>
      </c>
      <c r="G9" s="28">
        <v>0.34288786331037679</v>
      </c>
      <c r="H9" s="29">
        <v>2</v>
      </c>
      <c r="I9" s="28">
        <v>4.7466666666666768E-2</v>
      </c>
      <c r="J9" s="28">
        <v>-0.13979166666666654</v>
      </c>
      <c r="L9" s="13" t="s">
        <v>78</v>
      </c>
      <c r="M9" s="34" t="s">
        <v>26</v>
      </c>
      <c r="N9" s="30">
        <v>124.13760000000001</v>
      </c>
      <c r="O9" s="30">
        <v>-0.54764718797437051</v>
      </c>
      <c r="P9" s="30">
        <v>2.2716294415237135</v>
      </c>
      <c r="Q9" s="30">
        <v>-0.29756021259274357</v>
      </c>
      <c r="R9" s="30">
        <v>-3.2786355679965684E-2</v>
      </c>
      <c r="T9" s="15" t="s">
        <v>78</v>
      </c>
      <c r="U9" s="32" t="s">
        <v>103</v>
      </c>
      <c r="V9" s="31">
        <v>123.6814</v>
      </c>
      <c r="W9" s="31">
        <v>0.12449999999999978</v>
      </c>
      <c r="X9" s="31">
        <v>2.4994999999999994</v>
      </c>
      <c r="Y9" s="31">
        <v>0.13549999999999993</v>
      </c>
      <c r="Z9" s="31">
        <v>-0.13900000000000023</v>
      </c>
      <c r="AB9" s="37" t="s">
        <v>107</v>
      </c>
      <c r="AC9" s="39" t="s">
        <v>108</v>
      </c>
      <c r="AD9" s="37">
        <v>124.67319999999999</v>
      </c>
      <c r="AE9" s="37">
        <v>0.40339999999999998</v>
      </c>
      <c r="AF9" s="37">
        <v>0.53739999999999988</v>
      </c>
      <c r="AG9" s="37">
        <v>-0.1858142857142856</v>
      </c>
      <c r="AH9" s="37">
        <v>-1.3709809523809524</v>
      </c>
      <c r="AK9" s="14" t="s">
        <v>78</v>
      </c>
      <c r="AL9" s="43" t="s">
        <v>111</v>
      </c>
      <c r="AM9" s="14">
        <v>125.3874</v>
      </c>
      <c r="AN9" s="14">
        <v>7.439999999999998E-2</v>
      </c>
      <c r="AO9" s="14">
        <v>1.1993999999999998</v>
      </c>
      <c r="AP9" s="14">
        <v>-0.53443333333333343</v>
      </c>
      <c r="AQ9" s="14">
        <v>-2.3933333333333584E-2</v>
      </c>
      <c r="AT9" s="44" t="s">
        <v>107</v>
      </c>
      <c r="AU9" s="46" t="s">
        <v>114</v>
      </c>
      <c r="AV9" s="44">
        <v>124.67319999999999</v>
      </c>
      <c r="AW9" s="44">
        <v>1.0884</v>
      </c>
      <c r="AX9" s="44">
        <v>-9.7600000000000131E-2</v>
      </c>
      <c r="AY9" s="44">
        <v>-9.4766666666666666E-2</v>
      </c>
      <c r="AZ9" s="44">
        <v>-4.5933333333333354E-2</v>
      </c>
      <c r="BB9" s="27" t="s">
        <v>78</v>
      </c>
      <c r="BC9" s="36" t="s">
        <v>117</v>
      </c>
      <c r="BD9" s="28">
        <v>123.6814</v>
      </c>
      <c r="BE9" s="28">
        <v>1.0630000000000002</v>
      </c>
      <c r="BF9" s="28">
        <v>4.242640687049444E-3</v>
      </c>
      <c r="BG9" s="28">
        <v>-2.677</v>
      </c>
      <c r="BH9" s="28">
        <v>5.0911688245430714E-2</v>
      </c>
      <c r="BI9" s="29">
        <v>2</v>
      </c>
      <c r="BJ9" s="28">
        <v>2.4400000000002198E-3</v>
      </c>
      <c r="BK9" s="28">
        <v>0.27300000000000013</v>
      </c>
    </row>
    <row r="10" spans="1:63">
      <c r="A10" s="27" t="s">
        <v>78</v>
      </c>
      <c r="B10" s="36" t="s">
        <v>104</v>
      </c>
      <c r="C10" s="28">
        <v>123.8004</v>
      </c>
      <c r="D10" s="28">
        <v>-1.2105000000000001</v>
      </c>
      <c r="E10" s="28"/>
      <c r="F10" s="28">
        <v>3.0575000000000001</v>
      </c>
      <c r="G10" s="28"/>
      <c r="H10" s="29">
        <v>1</v>
      </c>
      <c r="I10" s="28">
        <v>0.20829999999999993</v>
      </c>
      <c r="J10" s="28">
        <v>-0.11249999999999982</v>
      </c>
      <c r="L10" s="13" t="s">
        <v>78</v>
      </c>
      <c r="M10" s="34" t="s">
        <v>26</v>
      </c>
      <c r="N10" s="30">
        <v>124.19710000000001</v>
      </c>
      <c r="O10" s="30">
        <v>-0.22899999999999998</v>
      </c>
      <c r="P10" s="30">
        <v>2.524</v>
      </c>
      <c r="Q10" s="30">
        <v>2.108697538162696E-2</v>
      </c>
      <c r="R10" s="30">
        <v>0.21958420279632085</v>
      </c>
      <c r="T10" s="15" t="s">
        <v>78</v>
      </c>
      <c r="U10" s="32" t="s">
        <v>103</v>
      </c>
      <c r="V10" s="31">
        <v>123.721</v>
      </c>
      <c r="W10" s="31">
        <v>8.3499999999999769E-2</v>
      </c>
      <c r="X10" s="31">
        <v>2.6024999999999996</v>
      </c>
      <c r="Y10" s="31">
        <v>9.4499999999999931E-2</v>
      </c>
      <c r="Z10" s="31">
        <v>-3.6000000000000032E-2</v>
      </c>
      <c r="AB10" s="37" t="s">
        <v>107</v>
      </c>
      <c r="AC10" s="39" t="s">
        <v>108</v>
      </c>
      <c r="AD10" s="37">
        <v>124.7923</v>
      </c>
      <c r="AE10" s="37">
        <v>0.18039999999999998</v>
      </c>
      <c r="AF10" s="37">
        <v>0.38939999999999986</v>
      </c>
      <c r="AG10" s="37">
        <v>-0.40881428571428557</v>
      </c>
      <c r="AH10" s="37">
        <v>-1.5189809523809523</v>
      </c>
      <c r="AK10" s="14" t="s">
        <v>78</v>
      </c>
      <c r="AL10" s="43" t="s">
        <v>111</v>
      </c>
      <c r="AM10" s="14">
        <v>125.4667</v>
      </c>
      <c r="AN10" s="14">
        <v>-0.19960000000000003</v>
      </c>
      <c r="AO10" s="14">
        <v>1.3653999999999997</v>
      </c>
      <c r="AP10" s="14">
        <v>-0.80843333333333345</v>
      </c>
      <c r="AQ10" s="14">
        <v>0.14206666666666634</v>
      </c>
      <c r="AT10" s="44" t="s">
        <v>107</v>
      </c>
      <c r="AU10" s="46" t="s">
        <v>114</v>
      </c>
      <c r="AV10" s="44">
        <v>124.7923</v>
      </c>
      <c r="AW10" s="44">
        <v>0.96439999999999992</v>
      </c>
      <c r="AX10" s="44">
        <v>-0.69560000000000022</v>
      </c>
      <c r="AY10" s="44">
        <v>-0.21876666666666678</v>
      </c>
      <c r="AZ10" s="44">
        <v>-0.64393333333333347</v>
      </c>
      <c r="BB10" s="27" t="s">
        <v>78</v>
      </c>
      <c r="BC10" s="36" t="s">
        <v>117</v>
      </c>
      <c r="BD10" s="28">
        <v>123.9988</v>
      </c>
      <c r="BE10" s="28">
        <v>1.0833999999999999</v>
      </c>
      <c r="BF10" s="28"/>
      <c r="BG10" s="28">
        <v>-3.2800000000000002</v>
      </c>
      <c r="BH10" s="28"/>
      <c r="BI10" s="29">
        <v>1</v>
      </c>
      <c r="BJ10" s="28">
        <v>2.2839999999999971E-2</v>
      </c>
      <c r="BK10" s="28">
        <v>-0.33000000000000007</v>
      </c>
    </row>
    <row r="11" spans="1:63">
      <c r="A11" s="27" t="s">
        <v>78</v>
      </c>
      <c r="B11" s="36" t="s">
        <v>104</v>
      </c>
      <c r="C11" s="28">
        <v>123.8797</v>
      </c>
      <c r="D11" s="28">
        <v>-1.3525000000000003</v>
      </c>
      <c r="E11" s="28"/>
      <c r="F11" s="28">
        <v>3.1524999999999999</v>
      </c>
      <c r="G11" s="28"/>
      <c r="H11" s="29">
        <v>1</v>
      </c>
      <c r="I11" s="28">
        <v>6.6299999999999804E-2</v>
      </c>
      <c r="J11" s="28">
        <v>-1.7500000000000071E-2</v>
      </c>
      <c r="L11" s="13" t="s">
        <v>78</v>
      </c>
      <c r="M11" s="34" t="s">
        <v>26</v>
      </c>
      <c r="N11" s="30">
        <v>124.2765</v>
      </c>
      <c r="O11" s="30">
        <v>-0.193</v>
      </c>
      <c r="P11" s="30">
        <v>2.504</v>
      </c>
      <c r="Q11" s="30">
        <v>5.7086975381626937E-2</v>
      </c>
      <c r="R11" s="30">
        <v>0.19958420279632083</v>
      </c>
      <c r="T11" s="15" t="s">
        <v>78</v>
      </c>
      <c r="U11" s="32" t="s">
        <v>103</v>
      </c>
      <c r="V11" s="31">
        <v>123.8797</v>
      </c>
      <c r="W11" s="31">
        <v>0.26049999999999979</v>
      </c>
      <c r="X11" s="31">
        <v>2.7204999999999995</v>
      </c>
      <c r="Y11" s="31">
        <v>0.27149999999999996</v>
      </c>
      <c r="Z11" s="31">
        <v>8.1999999999999851E-2</v>
      </c>
      <c r="AB11" s="37" t="s">
        <v>107</v>
      </c>
      <c r="AC11" s="39" t="s">
        <v>108</v>
      </c>
      <c r="AD11" s="37">
        <v>124.8716</v>
      </c>
      <c r="AE11" s="37">
        <v>1.3999999999999777E-3</v>
      </c>
      <c r="AF11" s="37">
        <v>0.6973999999999998</v>
      </c>
      <c r="AG11" s="37">
        <v>-0.58781428571428562</v>
      </c>
      <c r="AH11" s="37">
        <v>-1.2109809523809525</v>
      </c>
      <c r="AK11" s="14" t="s">
        <v>78</v>
      </c>
      <c r="AL11" s="43" t="s">
        <v>111</v>
      </c>
      <c r="AM11" s="14">
        <v>125.5064</v>
      </c>
      <c r="AN11" s="14">
        <v>-0.29316666666666652</v>
      </c>
      <c r="AO11" s="14">
        <v>1.6323333333333334</v>
      </c>
      <c r="AP11" s="14">
        <v>-0.90199999999999991</v>
      </c>
      <c r="AQ11" s="14">
        <v>0.40900000000000003</v>
      </c>
      <c r="AT11" s="44" t="s">
        <v>107</v>
      </c>
      <c r="AU11" s="46" t="s">
        <v>114</v>
      </c>
      <c r="AV11" s="44">
        <v>124.8716</v>
      </c>
      <c r="AW11" s="44">
        <v>0.88339999999999996</v>
      </c>
      <c r="AX11" s="44">
        <v>-0.53460000000000019</v>
      </c>
      <c r="AY11" s="44">
        <v>-0.29976666666666674</v>
      </c>
      <c r="AZ11" s="44">
        <v>-0.48293333333333344</v>
      </c>
      <c r="BB11" s="27" t="s">
        <v>78</v>
      </c>
      <c r="BC11" s="36" t="s">
        <v>117</v>
      </c>
      <c r="BD11" s="28">
        <v>124.07810000000001</v>
      </c>
      <c r="BE11" s="28">
        <v>1.0024999999999999</v>
      </c>
      <c r="BF11" s="28">
        <v>6.0104076400856694E-2</v>
      </c>
      <c r="BG11" s="28">
        <v>-2.8580000000000001</v>
      </c>
      <c r="BH11" s="28">
        <v>1.2727922061340232E-2</v>
      </c>
      <c r="BI11" s="29">
        <v>2</v>
      </c>
      <c r="BJ11" s="28">
        <v>-5.806E-2</v>
      </c>
      <c r="BK11" s="28">
        <v>9.2000000000000082E-2</v>
      </c>
    </row>
    <row r="12" spans="1:63">
      <c r="A12" s="27" t="s">
        <v>78</v>
      </c>
      <c r="B12" s="36" t="s">
        <v>104</v>
      </c>
      <c r="C12" s="28">
        <v>123.9194</v>
      </c>
      <c r="D12" s="28">
        <v>-1.5363333333333333</v>
      </c>
      <c r="E12" s="28">
        <v>8.0374470794875461E-2</v>
      </c>
      <c r="F12" s="28">
        <v>3.2382083333333336</v>
      </c>
      <c r="G12" s="28">
        <v>0.10247155770693572</v>
      </c>
      <c r="H12" s="29">
        <v>2</v>
      </c>
      <c r="I12" s="28">
        <v>-0.11753333333333327</v>
      </c>
      <c r="J12" s="28">
        <v>6.8208333333333648E-2</v>
      </c>
      <c r="L12" s="13" t="s">
        <v>78</v>
      </c>
      <c r="M12" s="34" t="s">
        <v>26</v>
      </c>
      <c r="N12" s="30">
        <v>124.336</v>
      </c>
      <c r="O12" s="30">
        <v>-0.44640000000000002</v>
      </c>
      <c r="P12" s="30">
        <v>2.4608999999999996</v>
      </c>
      <c r="Q12" s="30">
        <v>-0.19631302461837308</v>
      </c>
      <c r="R12" s="30">
        <v>0.15648420279632047</v>
      </c>
      <c r="T12" s="15" t="s">
        <v>78</v>
      </c>
      <c r="U12" s="32" t="s">
        <v>103</v>
      </c>
      <c r="V12" s="31">
        <v>123.9194</v>
      </c>
      <c r="W12" s="31">
        <v>0.57749999999999979</v>
      </c>
      <c r="X12" s="31">
        <v>3.2204999999999995</v>
      </c>
      <c r="Y12" s="31">
        <v>0.58849999999999991</v>
      </c>
      <c r="Z12" s="31">
        <v>0.58199999999999985</v>
      </c>
      <c r="AB12" s="37" t="s">
        <v>107</v>
      </c>
      <c r="AC12" s="39" t="s">
        <v>108</v>
      </c>
      <c r="AD12" s="37">
        <v>124.9906</v>
      </c>
      <c r="AE12" s="37">
        <v>0.34539999999999998</v>
      </c>
      <c r="AF12" s="37">
        <v>0.85939999999999983</v>
      </c>
      <c r="AG12" s="37">
        <v>-0.24381428571428559</v>
      </c>
      <c r="AH12" s="37">
        <v>-1.0489809523809526</v>
      </c>
      <c r="AK12" s="14" t="s">
        <v>78</v>
      </c>
      <c r="AL12" s="43" t="s">
        <v>111</v>
      </c>
      <c r="AM12" s="14">
        <v>125.9032</v>
      </c>
      <c r="AN12" s="14">
        <v>0.60883333333333345</v>
      </c>
      <c r="AO12" s="14">
        <v>1.2233333333333334</v>
      </c>
      <c r="AP12" s="14">
        <v>0</v>
      </c>
      <c r="AQ12" s="14">
        <v>0</v>
      </c>
      <c r="AT12" s="44" t="s">
        <v>107</v>
      </c>
      <c r="AU12" s="46" t="s">
        <v>114</v>
      </c>
      <c r="AV12" s="44">
        <v>124.9906</v>
      </c>
      <c r="AW12" s="44">
        <v>1.2664</v>
      </c>
      <c r="AX12" s="44">
        <v>-0.32060000000000022</v>
      </c>
      <c r="AY12" s="44">
        <v>8.323333333333327E-2</v>
      </c>
      <c r="AZ12" s="44">
        <v>-0.26893333333333347</v>
      </c>
      <c r="BB12" s="27" t="s">
        <v>78</v>
      </c>
      <c r="BC12" s="36" t="s">
        <v>117</v>
      </c>
      <c r="BD12" s="28">
        <v>124.19710000000001</v>
      </c>
      <c r="BE12" s="28">
        <v>0.91149999999999998</v>
      </c>
      <c r="BF12" s="28">
        <v>1.3435028842549572E-2</v>
      </c>
      <c r="BG12" s="28">
        <v>-2.9405000000000001</v>
      </c>
      <c r="BH12" s="28">
        <v>9.1923881554153725E-3</v>
      </c>
      <c r="BI12" s="29">
        <v>2</v>
      </c>
      <c r="BJ12" s="28">
        <v>-0.14905999999999997</v>
      </c>
      <c r="BK12" s="28">
        <v>9.5000000000000639E-3</v>
      </c>
    </row>
    <row r="13" spans="1:63">
      <c r="A13" s="27" t="s">
        <v>78</v>
      </c>
      <c r="B13" s="36" t="s">
        <v>104</v>
      </c>
      <c r="C13" s="28">
        <v>123.9988</v>
      </c>
      <c r="D13" s="28">
        <v>-1.3745000000000003</v>
      </c>
      <c r="E13" s="28"/>
      <c r="F13" s="28">
        <v>3.0994999999999999</v>
      </c>
      <c r="G13" s="28"/>
      <c r="H13" s="29">
        <v>1</v>
      </c>
      <c r="I13" s="28">
        <v>4.4299999999999784E-2</v>
      </c>
      <c r="J13" s="28">
        <v>-7.0500000000000007E-2</v>
      </c>
      <c r="L13" s="13" t="s">
        <v>78</v>
      </c>
      <c r="M13" s="34" t="s">
        <v>26</v>
      </c>
      <c r="N13" s="30">
        <v>124.3955</v>
      </c>
      <c r="O13" s="30">
        <v>-0.219</v>
      </c>
      <c r="P13" s="30">
        <v>2.4460000000000002</v>
      </c>
      <c r="Q13" s="30">
        <v>3.1086975381626941E-2</v>
      </c>
      <c r="R13" s="30">
        <v>0.141584202796321</v>
      </c>
      <c r="T13" s="15" t="s">
        <v>78</v>
      </c>
      <c r="U13" s="32" t="s">
        <v>103</v>
      </c>
      <c r="V13" s="31">
        <v>123.9988</v>
      </c>
      <c r="W13" s="31">
        <v>0.16549999999999976</v>
      </c>
      <c r="X13" s="31">
        <v>2.4284999999999992</v>
      </c>
      <c r="Y13" s="31">
        <v>0.17649999999999991</v>
      </c>
      <c r="Z13" s="31">
        <v>-0.21000000000000041</v>
      </c>
      <c r="AB13" s="37" t="s">
        <v>107</v>
      </c>
      <c r="AC13" s="39" t="s">
        <v>108</v>
      </c>
      <c r="AD13" s="37">
        <v>125.07</v>
      </c>
      <c r="AE13" s="37">
        <v>9.9399999999999974E-2</v>
      </c>
      <c r="AF13" s="37">
        <v>0.42739999999999984</v>
      </c>
      <c r="AG13" s="37">
        <v>-0.48981428571428559</v>
      </c>
      <c r="AH13" s="37">
        <v>-1.4809809523809525</v>
      </c>
      <c r="AT13" s="44" t="s">
        <v>107</v>
      </c>
      <c r="AU13" s="46" t="s">
        <v>114</v>
      </c>
      <c r="AV13" s="44">
        <v>125.07</v>
      </c>
      <c r="AW13" s="44">
        <v>0.81340000000000001</v>
      </c>
      <c r="AX13" s="44">
        <v>-0.18960000000000021</v>
      </c>
      <c r="AY13" s="44">
        <v>-0.36976666666666669</v>
      </c>
      <c r="AZ13" s="44">
        <v>-0.13793333333333344</v>
      </c>
      <c r="BB13" s="27" t="s">
        <v>78</v>
      </c>
      <c r="BC13" s="36" t="s">
        <v>117</v>
      </c>
      <c r="BD13" s="28">
        <v>124.2765</v>
      </c>
      <c r="BE13" s="28">
        <v>0.89949999999999997</v>
      </c>
      <c r="BF13" s="28">
        <v>1.2020815280180204E-2</v>
      </c>
      <c r="BG13" s="28">
        <v>-2.8090000000000002</v>
      </c>
      <c r="BH13" s="28">
        <v>7.0710678118635156E-2</v>
      </c>
      <c r="BI13" s="29">
        <v>2</v>
      </c>
      <c r="BJ13" s="28">
        <v>-0.16105999999999998</v>
      </c>
      <c r="BK13" s="28">
        <v>0.14100000000000001</v>
      </c>
    </row>
    <row r="14" spans="1:63">
      <c r="A14" s="27" t="s">
        <v>78</v>
      </c>
      <c r="B14" s="36" t="s">
        <v>104</v>
      </c>
      <c r="C14" s="28">
        <v>124.07810000000001</v>
      </c>
      <c r="D14" s="28">
        <v>-1.3535000000000001</v>
      </c>
      <c r="E14" s="28"/>
      <c r="F14" s="28">
        <v>3.1665000000000001</v>
      </c>
      <c r="G14" s="28"/>
      <c r="H14" s="29">
        <v>1</v>
      </c>
      <c r="I14" s="28">
        <v>6.5299999999999914E-2</v>
      </c>
      <c r="J14" s="28">
        <v>-3.4999999999998366E-3</v>
      </c>
      <c r="L14" s="13" t="s">
        <v>78</v>
      </c>
      <c r="M14" s="34" t="s">
        <v>26</v>
      </c>
      <c r="N14" s="30">
        <v>124.47490000000001</v>
      </c>
      <c r="O14" s="30">
        <v>-0.153</v>
      </c>
      <c r="P14" s="30">
        <v>2.6640000000000001</v>
      </c>
      <c r="Q14" s="30">
        <v>9.7086975381626944E-2</v>
      </c>
      <c r="R14" s="30">
        <v>0.35958420279632097</v>
      </c>
      <c r="T14" s="15" t="s">
        <v>78</v>
      </c>
      <c r="U14" s="32" t="s">
        <v>103</v>
      </c>
      <c r="V14" s="31">
        <v>124.07810000000001</v>
      </c>
      <c r="W14" s="31">
        <v>0.17549999999999977</v>
      </c>
      <c r="X14" s="31">
        <v>2.5574999999999992</v>
      </c>
      <c r="Y14" s="31">
        <v>0.18649999999999992</v>
      </c>
      <c r="Z14" s="31">
        <v>-8.1000000000000405E-2</v>
      </c>
      <c r="AB14" s="37" t="s">
        <v>107</v>
      </c>
      <c r="AC14" s="39" t="s">
        <v>108</v>
      </c>
      <c r="AD14" s="37">
        <v>125.1097</v>
      </c>
      <c r="AE14" s="37">
        <v>0.2868333333333335</v>
      </c>
      <c r="AF14" s="37">
        <v>0.39733333333333337</v>
      </c>
      <c r="AG14" s="37">
        <v>-0.30238095238095208</v>
      </c>
      <c r="AH14" s="37">
        <v>-1.511047619047619</v>
      </c>
      <c r="AT14" s="44" t="s">
        <v>107</v>
      </c>
      <c r="AU14" s="46" t="s">
        <v>114</v>
      </c>
      <c r="AV14" s="44">
        <v>125.12949999999999</v>
      </c>
      <c r="AW14" s="44">
        <v>1.1231666666666666</v>
      </c>
      <c r="AX14" s="44">
        <v>-6.6666666666668206E-3</v>
      </c>
      <c r="AY14" s="44">
        <v>-6.0000000000000053E-2</v>
      </c>
      <c r="AZ14" s="44">
        <v>4.4999999999999957E-2</v>
      </c>
      <c r="BB14" s="27" t="s">
        <v>78</v>
      </c>
      <c r="BC14" s="36" t="s">
        <v>117</v>
      </c>
      <c r="BD14" s="28">
        <v>124.3955</v>
      </c>
      <c r="BE14" s="28">
        <v>0.72699999999999998</v>
      </c>
      <c r="BF14" s="28"/>
      <c r="BG14" s="28">
        <v>-2.73</v>
      </c>
      <c r="BH14" s="28"/>
      <c r="BI14" s="29">
        <v>1</v>
      </c>
      <c r="BJ14" s="28">
        <v>-0.33355999999999997</v>
      </c>
      <c r="BK14" s="28">
        <v>0.2200000000000002</v>
      </c>
    </row>
    <row r="15" spans="1:63">
      <c r="A15" s="27" t="s">
        <v>78</v>
      </c>
      <c r="B15" s="36" t="s">
        <v>104</v>
      </c>
      <c r="C15" s="28">
        <v>124.1178</v>
      </c>
      <c r="D15" s="28">
        <v>-1.7423333333333333</v>
      </c>
      <c r="E15" s="28">
        <v>0.103001887792844</v>
      </c>
      <c r="F15" s="28">
        <v>2.8307083333333334</v>
      </c>
      <c r="G15" s="28">
        <v>0.58118284857024494</v>
      </c>
      <c r="H15" s="29">
        <v>2</v>
      </c>
      <c r="I15" s="28">
        <v>-0.32353333333333323</v>
      </c>
      <c r="J15" s="28">
        <v>-0.33929166666666655</v>
      </c>
      <c r="L15" s="13" t="s">
        <v>78</v>
      </c>
      <c r="M15" s="34" t="s">
        <v>26</v>
      </c>
      <c r="N15" s="30">
        <v>124.5939</v>
      </c>
      <c r="O15" s="30">
        <v>-0.38200000000000001</v>
      </c>
      <c r="P15" s="30">
        <v>2.7269999999999999</v>
      </c>
      <c r="Q15" s="30">
        <v>-0.13191302461837306</v>
      </c>
      <c r="R15" s="30">
        <v>0.4225842027963207</v>
      </c>
      <c r="T15" s="15" t="s">
        <v>78</v>
      </c>
      <c r="U15" s="32" t="s">
        <v>103</v>
      </c>
      <c r="V15" s="31">
        <v>124.1178</v>
      </c>
      <c r="W15" s="31">
        <v>6.3499999999999765E-2</v>
      </c>
      <c r="X15" s="31">
        <v>2.6544999999999992</v>
      </c>
      <c r="Y15" s="31">
        <v>7.4499999999999927E-2</v>
      </c>
      <c r="Z15" s="31">
        <v>1.599999999999957E-2</v>
      </c>
      <c r="AB15" s="37" t="s">
        <v>107</v>
      </c>
      <c r="AC15" s="39" t="s">
        <v>108</v>
      </c>
      <c r="AD15" s="37">
        <v>125.18899999999999</v>
      </c>
      <c r="AE15" s="37">
        <v>-8.5600000000000023E-2</v>
      </c>
      <c r="AF15" s="37">
        <v>0.60639999999999983</v>
      </c>
      <c r="AG15" s="37">
        <v>-0.67481428571428559</v>
      </c>
      <c r="AH15" s="37">
        <v>-1.3019809523809525</v>
      </c>
      <c r="AT15" s="44" t="s">
        <v>107</v>
      </c>
      <c r="AU15" s="46" t="s">
        <v>114</v>
      </c>
      <c r="AV15" s="44">
        <v>125.18899999999999</v>
      </c>
      <c r="AW15" s="44">
        <v>1.0253999999999999</v>
      </c>
      <c r="AX15" s="44">
        <v>-0.31460000000000021</v>
      </c>
      <c r="AY15" s="44">
        <v>-0.15776666666666683</v>
      </c>
      <c r="AZ15" s="44">
        <v>-0.26293333333333346</v>
      </c>
      <c r="BB15" s="27" t="s">
        <v>78</v>
      </c>
      <c r="BC15" s="36" t="s">
        <v>117</v>
      </c>
      <c r="BD15" s="28">
        <v>124.47490000000001</v>
      </c>
      <c r="BE15" s="28">
        <v>0.94700000000000006</v>
      </c>
      <c r="BF15" s="28">
        <v>6.6468037431535718E-2</v>
      </c>
      <c r="BG15" s="28">
        <v>-2.8879999999999999</v>
      </c>
      <c r="BH15" s="28">
        <v>4.5254833995961669E-2</v>
      </c>
      <c r="BI15" s="29">
        <v>2</v>
      </c>
      <c r="BJ15" s="28">
        <v>-0.11355999999999988</v>
      </c>
      <c r="BK15" s="28">
        <v>6.2000000000000277E-2</v>
      </c>
    </row>
    <row r="16" spans="1:63">
      <c r="A16" s="27" t="s">
        <v>78</v>
      </c>
      <c r="B16" s="36" t="s">
        <v>104</v>
      </c>
      <c r="C16" s="28">
        <v>124.19710000000001</v>
      </c>
      <c r="D16" s="28">
        <v>-1.3515000000000001</v>
      </c>
      <c r="E16" s="28"/>
      <c r="F16" s="28">
        <v>3.0255000000000001</v>
      </c>
      <c r="G16" s="28"/>
      <c r="H16" s="29">
        <v>1</v>
      </c>
      <c r="I16" s="28">
        <v>6.7299999999999915E-2</v>
      </c>
      <c r="J16" s="28">
        <v>-0.14449999999999985</v>
      </c>
      <c r="L16" s="13" t="s">
        <v>78</v>
      </c>
      <c r="M16" s="34" t="s">
        <v>26</v>
      </c>
      <c r="N16" s="30">
        <v>124.67319999999999</v>
      </c>
      <c r="O16" s="30">
        <v>-0.311</v>
      </c>
      <c r="P16" s="30">
        <v>2.5230000000000001</v>
      </c>
      <c r="Q16" s="30">
        <v>-6.0913024618373057E-2</v>
      </c>
      <c r="R16" s="30">
        <v>0.21858420279632096</v>
      </c>
      <c r="T16" s="15" t="s">
        <v>78</v>
      </c>
      <c r="U16" s="32" t="s">
        <v>103</v>
      </c>
      <c r="V16" s="31">
        <v>124.47490000000001</v>
      </c>
      <c r="W16" s="31">
        <v>3.3333333333333381E-2</v>
      </c>
      <c r="X16" s="31">
        <v>2.5620000000000003</v>
      </c>
      <c r="Y16" s="31">
        <v>4.4333333333333544E-2</v>
      </c>
      <c r="Z16" s="31">
        <v>-7.6499999999999346E-2</v>
      </c>
      <c r="AB16" s="37" t="s">
        <v>107</v>
      </c>
      <c r="AC16" s="39" t="s">
        <v>108</v>
      </c>
      <c r="AD16" s="37">
        <v>125.2684</v>
      </c>
      <c r="AE16" s="37">
        <v>0.20439999999999997</v>
      </c>
      <c r="AF16" s="37">
        <v>0.52039999999999986</v>
      </c>
      <c r="AG16" s="37">
        <v>-0.38481428571428561</v>
      </c>
      <c r="AH16" s="37">
        <v>-1.3879809523809525</v>
      </c>
      <c r="AT16" s="44" t="s">
        <v>107</v>
      </c>
      <c r="AU16" s="46" t="s">
        <v>114</v>
      </c>
      <c r="AV16" s="44">
        <v>125.2684</v>
      </c>
      <c r="AW16" s="44">
        <v>0.71040000000000003</v>
      </c>
      <c r="AX16" s="44">
        <v>-0.26760000000000017</v>
      </c>
      <c r="AY16" s="44">
        <v>-0.47276666666666667</v>
      </c>
      <c r="AZ16" s="44">
        <v>-0.21593333333333339</v>
      </c>
      <c r="BB16" s="27" t="s">
        <v>78</v>
      </c>
      <c r="BC16" s="36" t="s">
        <v>117</v>
      </c>
      <c r="BD16" s="28">
        <v>124.5939</v>
      </c>
      <c r="BE16" s="28">
        <v>0.745</v>
      </c>
      <c r="BF16" s="28">
        <v>2.8284271247464268E-2</v>
      </c>
      <c r="BG16" s="28">
        <v>-2.6225000000000001</v>
      </c>
      <c r="BH16" s="28">
        <v>9.2630988335432277E-2</v>
      </c>
      <c r="BI16" s="29">
        <v>2</v>
      </c>
      <c r="BJ16" s="28">
        <v>-0.31555999999999995</v>
      </c>
      <c r="BK16" s="28">
        <v>0.32750000000000012</v>
      </c>
    </row>
    <row r="17" spans="1:63">
      <c r="A17" s="27" t="s">
        <v>78</v>
      </c>
      <c r="B17" s="36" t="s">
        <v>104</v>
      </c>
      <c r="C17" s="28">
        <v>124.2765</v>
      </c>
      <c r="D17" s="28">
        <v>-1.3545000000000003</v>
      </c>
      <c r="E17" s="28"/>
      <c r="F17" s="28">
        <v>3.1215000000000002</v>
      </c>
      <c r="G17" s="28"/>
      <c r="H17" s="29">
        <v>1</v>
      </c>
      <c r="I17" s="28">
        <v>6.4299999999999802E-2</v>
      </c>
      <c r="J17" s="28">
        <v>-4.8499999999999766E-2</v>
      </c>
      <c r="L17" s="13" t="s">
        <v>78</v>
      </c>
      <c r="M17" s="34" t="s">
        <v>26</v>
      </c>
      <c r="N17" s="30">
        <v>124.7923</v>
      </c>
      <c r="O17" s="30">
        <v>-0.35</v>
      </c>
      <c r="P17" s="30">
        <v>2.6139999999999999</v>
      </c>
      <c r="Q17" s="30">
        <v>-9.9913024618373036E-2</v>
      </c>
      <c r="R17" s="30">
        <v>0.30958420279632071</v>
      </c>
      <c r="T17" s="15" t="s">
        <v>78</v>
      </c>
      <c r="U17" s="32" t="s">
        <v>103</v>
      </c>
      <c r="V17" s="31">
        <v>124.5939</v>
      </c>
      <c r="W17" s="31">
        <v>0.12633333333333338</v>
      </c>
      <c r="X17" s="31">
        <v>2.5990000000000002</v>
      </c>
      <c r="Y17" s="31">
        <v>0.13733333333333353</v>
      </c>
      <c r="Z17" s="31">
        <v>-3.9499999999999424E-2</v>
      </c>
      <c r="AB17" s="37" t="s">
        <v>107</v>
      </c>
      <c r="AC17" s="39" t="s">
        <v>108</v>
      </c>
      <c r="AD17" s="37">
        <v>125.30800000000001</v>
      </c>
      <c r="AE17" s="37">
        <v>0.13783333333333347</v>
      </c>
      <c r="AF17" s="37">
        <v>0.34633333333333338</v>
      </c>
      <c r="AG17" s="37">
        <v>-0.45138095238095211</v>
      </c>
      <c r="AH17" s="37">
        <v>-1.5620476190476189</v>
      </c>
      <c r="AT17" s="44" t="s">
        <v>107</v>
      </c>
      <c r="AU17" s="46" t="s">
        <v>114</v>
      </c>
      <c r="AV17" s="44">
        <v>125.3279</v>
      </c>
      <c r="AW17" s="44">
        <v>1.3601666666666665</v>
      </c>
      <c r="AX17" s="44">
        <v>0.34033333333333327</v>
      </c>
      <c r="AY17" s="44">
        <v>0.17699999999999982</v>
      </c>
      <c r="AZ17" s="44">
        <v>0.39200000000000002</v>
      </c>
      <c r="BB17" s="27" t="s">
        <v>78</v>
      </c>
      <c r="BC17" s="36" t="s">
        <v>117</v>
      </c>
      <c r="BD17" s="28">
        <v>124.67319999999999</v>
      </c>
      <c r="BE17" s="28">
        <v>0.65700000000000003</v>
      </c>
      <c r="BF17" s="28"/>
      <c r="BG17" s="28">
        <v>-3.13</v>
      </c>
      <c r="BH17" s="28"/>
      <c r="BI17" s="29">
        <v>1</v>
      </c>
      <c r="BJ17" s="28">
        <v>-0.40355999999999992</v>
      </c>
      <c r="BK17" s="28">
        <v>-0.17999999999999972</v>
      </c>
    </row>
    <row r="18" spans="1:63">
      <c r="A18" s="27" t="s">
        <v>78</v>
      </c>
      <c r="B18" s="36" t="s">
        <v>104</v>
      </c>
      <c r="C18" s="28">
        <v>124.31619999999999</v>
      </c>
      <c r="D18" s="28">
        <v>-1.6928333333333332</v>
      </c>
      <c r="E18" s="28">
        <v>3.0641293851423224E-2</v>
      </c>
      <c r="F18" s="28">
        <v>3.2307083333333333</v>
      </c>
      <c r="G18" s="28">
        <v>5.3799040935258516E-2</v>
      </c>
      <c r="H18" s="29">
        <v>2</v>
      </c>
      <c r="I18" s="28">
        <v>-0.27403333333333313</v>
      </c>
      <c r="J18" s="28">
        <v>6.0708333333333364E-2</v>
      </c>
      <c r="L18" s="13" t="s">
        <v>78</v>
      </c>
      <c r="M18" s="34" t="s">
        <v>26</v>
      </c>
      <c r="N18" s="30">
        <v>124.8716</v>
      </c>
      <c r="O18" s="30">
        <v>-0.27700000000000002</v>
      </c>
      <c r="P18" s="30">
        <v>2.645</v>
      </c>
      <c r="Q18" s="30">
        <v>-2.6913024618373083E-2</v>
      </c>
      <c r="R18" s="30">
        <v>0.34058420279632085</v>
      </c>
      <c r="T18" s="15" t="s">
        <v>78</v>
      </c>
      <c r="U18" s="32" t="s">
        <v>103</v>
      </c>
      <c r="V18" s="31">
        <v>124.67319999999999</v>
      </c>
      <c r="W18" s="31">
        <v>0.21033333333333337</v>
      </c>
      <c r="X18" s="31">
        <v>2.6680000000000001</v>
      </c>
      <c r="Y18" s="31">
        <v>0.22133333333333352</v>
      </c>
      <c r="Z18" s="31">
        <v>2.9500000000000526E-2</v>
      </c>
      <c r="AB18" s="37" t="s">
        <v>107</v>
      </c>
      <c r="AC18" s="39" t="s">
        <v>108</v>
      </c>
      <c r="AD18" s="37">
        <v>125.3279</v>
      </c>
      <c r="AE18" s="37">
        <v>0.22116666666666651</v>
      </c>
      <c r="AF18" s="37">
        <v>0.83699999999999986</v>
      </c>
      <c r="AG18" s="37">
        <v>-0.36804761904761907</v>
      </c>
      <c r="AH18" s="37">
        <v>-1.0713809523809523</v>
      </c>
      <c r="AT18" s="44" t="s">
        <v>107</v>
      </c>
      <c r="AU18" s="46" t="s">
        <v>114</v>
      </c>
      <c r="AV18" s="44">
        <v>125.3874</v>
      </c>
      <c r="AW18" s="44">
        <v>0.29239999999999999</v>
      </c>
      <c r="AX18" s="44">
        <v>-1.4600000000000168E-2</v>
      </c>
      <c r="AY18" s="44">
        <v>-0.89076666666666671</v>
      </c>
      <c r="AZ18" s="44">
        <v>3.7066666666666609E-2</v>
      </c>
      <c r="BB18" s="27" t="s">
        <v>78</v>
      </c>
      <c r="BC18" s="36" t="s">
        <v>117</v>
      </c>
      <c r="BD18" s="28">
        <v>124.7923</v>
      </c>
      <c r="BE18" s="28">
        <v>0.63100000000000001</v>
      </c>
      <c r="BF18" s="28">
        <v>0.12162236636408583</v>
      </c>
      <c r="BG18" s="28">
        <v>-2.5485000000000002</v>
      </c>
      <c r="BH18" s="28">
        <v>0.16899852070358812</v>
      </c>
      <c r="BI18" s="29">
        <v>2</v>
      </c>
      <c r="BJ18" s="28">
        <v>-0.42955999999999994</v>
      </c>
      <c r="BK18" s="28">
        <v>0.40149999999999997</v>
      </c>
    </row>
    <row r="19" spans="1:63">
      <c r="A19" s="27" t="s">
        <v>78</v>
      </c>
      <c r="B19" s="36" t="s">
        <v>104</v>
      </c>
      <c r="C19" s="28">
        <v>124.3955</v>
      </c>
      <c r="D19" s="28">
        <v>-1.5155833333333333</v>
      </c>
      <c r="E19" s="28">
        <v>6.0929034312244681E-2</v>
      </c>
      <c r="F19" s="28">
        <v>3.1210833333333334</v>
      </c>
      <c r="G19" s="28">
        <v>9.8169991454741298E-2</v>
      </c>
      <c r="H19" s="29">
        <v>2</v>
      </c>
      <c r="I19" s="28">
        <v>-9.6783333333333221E-2</v>
      </c>
      <c r="J19" s="28">
        <v>-4.8916666666666497E-2</v>
      </c>
      <c r="L19" s="13" t="s">
        <v>78</v>
      </c>
      <c r="M19" s="34" t="s">
        <v>26</v>
      </c>
      <c r="N19" s="30">
        <v>124.9906</v>
      </c>
      <c r="O19" s="30">
        <v>-0.47599999999999998</v>
      </c>
      <c r="P19" s="30">
        <v>2.6110000000000002</v>
      </c>
      <c r="Q19" s="30">
        <v>-0.22591302461837304</v>
      </c>
      <c r="R19" s="30">
        <v>0.30658420279632104</v>
      </c>
      <c r="T19" s="15" t="s">
        <v>78</v>
      </c>
      <c r="U19" s="32" t="s">
        <v>103</v>
      </c>
      <c r="V19" s="31">
        <v>124.7923</v>
      </c>
      <c r="W19" s="31">
        <v>-0.29066666666666663</v>
      </c>
      <c r="X19" s="31">
        <v>2.3940000000000001</v>
      </c>
      <c r="Y19" s="31">
        <v>-0.27966666666666645</v>
      </c>
      <c r="Z19" s="31">
        <v>-0.2444999999999995</v>
      </c>
      <c r="AB19" s="37" t="s">
        <v>107</v>
      </c>
      <c r="AC19" s="39" t="s">
        <v>108</v>
      </c>
      <c r="AD19" s="37">
        <v>125.3874</v>
      </c>
      <c r="AE19" s="37">
        <v>2.0399999999999977E-2</v>
      </c>
      <c r="AF19" s="37">
        <v>0.91839999999999988</v>
      </c>
      <c r="AG19" s="37">
        <v>-0.56881428571428561</v>
      </c>
      <c r="AH19" s="37">
        <v>-0.98998095238095241</v>
      </c>
      <c r="AT19" s="44" t="s">
        <v>107</v>
      </c>
      <c r="AU19" s="46" t="s">
        <v>114</v>
      </c>
      <c r="AV19" s="44">
        <v>125.4667</v>
      </c>
      <c r="AW19" s="44">
        <v>0.53039999999999998</v>
      </c>
      <c r="AX19" s="44">
        <v>0.12339999999999984</v>
      </c>
      <c r="AY19" s="44">
        <v>-0.65276666666666672</v>
      </c>
      <c r="AZ19" s="44">
        <v>0.17506666666666662</v>
      </c>
      <c r="BB19" s="27" t="s">
        <v>78</v>
      </c>
      <c r="BC19" s="36" t="s">
        <v>117</v>
      </c>
      <c r="BD19" s="28">
        <v>124.8716</v>
      </c>
      <c r="BE19" s="28">
        <v>0.42320000000000002</v>
      </c>
      <c r="BF19" s="28"/>
      <c r="BG19" s="28">
        <v>-2.9866000000000006</v>
      </c>
      <c r="BH19" s="28"/>
      <c r="BI19" s="29">
        <v>1</v>
      </c>
      <c r="BJ19" s="28">
        <v>-0.63735999999999993</v>
      </c>
      <c r="BK19" s="28">
        <v>-3.660000000000041E-2</v>
      </c>
    </row>
    <row r="20" spans="1:63">
      <c r="A20" s="27" t="s">
        <v>78</v>
      </c>
      <c r="B20" s="36" t="s">
        <v>104</v>
      </c>
      <c r="C20" s="28">
        <v>124.47490000000001</v>
      </c>
      <c r="D20" s="28">
        <v>-1.4710833333333335</v>
      </c>
      <c r="E20" s="28">
        <v>3.3351869845956818E-2</v>
      </c>
      <c r="F20" s="28">
        <v>3.1130833333333334</v>
      </c>
      <c r="G20" s="28">
        <v>4.3015662522155745E-2</v>
      </c>
      <c r="H20" s="29">
        <v>2</v>
      </c>
      <c r="I20" s="28">
        <v>-5.2283333333333459E-2</v>
      </c>
      <c r="J20" s="28">
        <v>-5.6916666666666504E-2</v>
      </c>
      <c r="L20" s="13" t="s">
        <v>78</v>
      </c>
      <c r="M20" s="34" t="s">
        <v>26</v>
      </c>
      <c r="N20" s="30">
        <v>125.07</v>
      </c>
      <c r="O20" s="30">
        <v>-0.995</v>
      </c>
      <c r="P20" s="30">
        <v>2.4780000000000002</v>
      </c>
      <c r="Q20" s="30">
        <v>-0.74491302461837305</v>
      </c>
      <c r="R20" s="30">
        <v>0.17358420279632103</v>
      </c>
      <c r="T20" s="15" t="s">
        <v>78</v>
      </c>
      <c r="U20" s="32" t="s">
        <v>103</v>
      </c>
      <c r="V20" s="31">
        <v>124.8716</v>
      </c>
      <c r="W20" s="31">
        <v>-0.43466666666666665</v>
      </c>
      <c r="X20" s="31">
        <v>2.4880000000000004</v>
      </c>
      <c r="Y20" s="31">
        <v>-0.42366666666666647</v>
      </c>
      <c r="Z20" s="31">
        <v>-0.15049999999999919</v>
      </c>
      <c r="AB20" s="37" t="s">
        <v>107</v>
      </c>
      <c r="AC20" s="39" t="s">
        <v>108</v>
      </c>
      <c r="AD20" s="37">
        <v>125.4667</v>
      </c>
      <c r="AE20" s="37">
        <v>-0.10860000000000003</v>
      </c>
      <c r="AF20" s="37">
        <v>1.1243999999999998</v>
      </c>
      <c r="AG20" s="37">
        <v>-0.69781428571428561</v>
      </c>
      <c r="AH20" s="37">
        <v>-0.78398095238095244</v>
      </c>
      <c r="AT20" s="44" t="s">
        <v>107</v>
      </c>
      <c r="AU20" s="46" t="s">
        <v>114</v>
      </c>
      <c r="AV20" s="44">
        <v>125.52630000000001</v>
      </c>
      <c r="AW20" s="44">
        <v>0.33816666666666656</v>
      </c>
      <c r="AX20" s="44">
        <v>-9.766666666666679E-2</v>
      </c>
      <c r="AY20" s="44">
        <v>-0.8450000000000002</v>
      </c>
      <c r="AZ20" s="44">
        <v>-4.6000000000000013E-2</v>
      </c>
      <c r="BB20" s="27" t="s">
        <v>78</v>
      </c>
      <c r="BC20" s="36" t="s">
        <v>117</v>
      </c>
      <c r="BD20" s="28">
        <v>124.9906</v>
      </c>
      <c r="BE20" s="28">
        <v>0.56820000000000004</v>
      </c>
      <c r="BF20" s="28">
        <v>3.9597979746446833E-2</v>
      </c>
      <c r="BG20" s="28">
        <v>-3.0811000000000002</v>
      </c>
      <c r="BH20" s="28">
        <v>0.10677312395918807</v>
      </c>
      <c r="BI20" s="29">
        <v>2</v>
      </c>
      <c r="BJ20" s="28">
        <v>-0.49235999999999991</v>
      </c>
      <c r="BK20" s="28">
        <v>-0.13109999999999999</v>
      </c>
    </row>
    <row r="21" spans="1:63">
      <c r="A21" s="27" t="s">
        <v>78</v>
      </c>
      <c r="B21" s="36" t="s">
        <v>104</v>
      </c>
      <c r="C21" s="28">
        <v>124.5939</v>
      </c>
      <c r="D21" s="28">
        <v>-1.8090833333333336</v>
      </c>
      <c r="E21" s="28">
        <v>0.11796898132794982</v>
      </c>
      <c r="F21" s="28">
        <v>3.0295833333333331</v>
      </c>
      <c r="G21" s="28">
        <v>1.4024284493604265E-2</v>
      </c>
      <c r="H21" s="29">
        <v>2</v>
      </c>
      <c r="I21" s="28">
        <v>-0.39028333333333354</v>
      </c>
      <c r="J21" s="28">
        <v>-0.14041666666666686</v>
      </c>
      <c r="L21" s="13" t="s">
        <v>78</v>
      </c>
      <c r="M21" s="34" t="s">
        <v>26</v>
      </c>
      <c r="N21" s="30">
        <v>125.12949999999999</v>
      </c>
      <c r="O21" s="30">
        <v>-0.57866733500540435</v>
      </c>
      <c r="P21" s="30">
        <v>2.3253422683323608</v>
      </c>
      <c r="Q21" s="30">
        <v>-0.32858035962377741</v>
      </c>
      <c r="R21" s="30">
        <v>2.0926471128681623E-2</v>
      </c>
      <c r="T21" s="15" t="s">
        <v>78</v>
      </c>
      <c r="U21" s="32" t="s">
        <v>103</v>
      </c>
      <c r="V21" s="31">
        <v>124.9906</v>
      </c>
      <c r="W21" s="31">
        <v>-6.5666666666666651E-2</v>
      </c>
      <c r="X21" s="31">
        <v>2.4520000000000004</v>
      </c>
      <c r="Y21" s="31">
        <v>-5.4666666666666489E-2</v>
      </c>
      <c r="Z21" s="31">
        <v>-0.18649999999999922</v>
      </c>
      <c r="AB21" s="37" t="s">
        <v>107</v>
      </c>
      <c r="AC21" s="39" t="s">
        <v>108</v>
      </c>
      <c r="AD21" s="37">
        <v>125.52630000000001</v>
      </c>
      <c r="AE21" s="37">
        <v>-0.51383333333333348</v>
      </c>
      <c r="AF21" s="37">
        <v>1.502</v>
      </c>
      <c r="AG21" s="37">
        <v>-1.1030476190476191</v>
      </c>
      <c r="AH21" s="37">
        <v>-0.40638095238095229</v>
      </c>
      <c r="AT21" s="44" t="s">
        <v>107</v>
      </c>
      <c r="AU21" s="46" t="s">
        <v>114</v>
      </c>
      <c r="AV21" s="44">
        <v>125.58580000000001</v>
      </c>
      <c r="AW21" s="44">
        <v>0.74439999999999995</v>
      </c>
      <c r="AX21" s="44">
        <v>-3.860000000000019E-2</v>
      </c>
      <c r="AY21" s="44">
        <v>-0.43876666666666675</v>
      </c>
      <c r="AZ21" s="44">
        <v>1.3066666666666588E-2</v>
      </c>
      <c r="BB21" s="27" t="s">
        <v>78</v>
      </c>
      <c r="BC21" s="36" t="s">
        <v>117</v>
      </c>
      <c r="BD21" s="28">
        <v>125.07</v>
      </c>
      <c r="BE21" s="28">
        <v>0.70369999999999999</v>
      </c>
      <c r="BF21" s="28">
        <v>0.12940054095713927</v>
      </c>
      <c r="BG21" s="28">
        <v>-3.3171000000000004</v>
      </c>
      <c r="BH21" s="28">
        <v>6.0104076400878857E-2</v>
      </c>
      <c r="BI21" s="29">
        <v>2</v>
      </c>
      <c r="BJ21" s="28">
        <v>-0.35685999999999996</v>
      </c>
      <c r="BK21" s="28">
        <v>-0.3671000000000002</v>
      </c>
    </row>
    <row r="22" spans="1:63">
      <c r="A22" s="27" t="s">
        <v>78</v>
      </c>
      <c r="B22" s="36" t="s">
        <v>104</v>
      </c>
      <c r="C22" s="28">
        <v>124.67319999999999</v>
      </c>
      <c r="D22" s="28">
        <v>-1.6925000000000001</v>
      </c>
      <c r="E22" s="28">
        <v>6.2312607962677652E-2</v>
      </c>
      <c r="F22" s="28">
        <v>3.1556111111111114</v>
      </c>
      <c r="G22" s="28">
        <v>7.5726542633724775E-2</v>
      </c>
      <c r="H22" s="29">
        <v>3</v>
      </c>
      <c r="I22" s="28">
        <v>-0.27370000000000005</v>
      </c>
      <c r="J22" s="28">
        <v>-1.4388888888888562E-2</v>
      </c>
      <c r="L22" s="13" t="s">
        <v>78</v>
      </c>
      <c r="M22" s="34" t="s">
        <v>26</v>
      </c>
      <c r="N22" s="30">
        <v>125.18899999999999</v>
      </c>
      <c r="O22" s="30">
        <v>-0.99199999999999999</v>
      </c>
      <c r="P22" s="30">
        <v>2.5419999999999998</v>
      </c>
      <c r="Q22" s="30">
        <v>-0.74191302461837305</v>
      </c>
      <c r="R22" s="30">
        <v>0.23758420279632064</v>
      </c>
      <c r="T22" s="15" t="s">
        <v>78</v>
      </c>
      <c r="U22" s="32" t="s">
        <v>103</v>
      </c>
      <c r="V22" s="31">
        <v>125.07</v>
      </c>
      <c r="W22" s="31">
        <v>-0.14266666666666661</v>
      </c>
      <c r="X22" s="31">
        <v>2.5010000000000003</v>
      </c>
      <c r="Y22" s="31">
        <v>-0.13166666666666646</v>
      </c>
      <c r="Z22" s="31">
        <v>-0.13749999999999929</v>
      </c>
      <c r="AB22" s="37" t="s">
        <v>107</v>
      </c>
      <c r="AC22" s="39" t="s">
        <v>108</v>
      </c>
      <c r="AD22" s="37">
        <v>125.58580000000001</v>
      </c>
      <c r="AE22" s="37">
        <v>-1.2600000000000021E-2</v>
      </c>
      <c r="AF22" s="37">
        <v>1.1633999999999998</v>
      </c>
      <c r="AG22" s="37">
        <v>-0.60181428571428564</v>
      </c>
      <c r="AH22" s="37">
        <v>-0.74498095238095252</v>
      </c>
      <c r="AT22" s="44" t="s">
        <v>107</v>
      </c>
      <c r="AU22" s="46" t="s">
        <v>114</v>
      </c>
      <c r="AV22" s="44">
        <v>125.6651</v>
      </c>
      <c r="AW22" s="44">
        <v>0.87139999999999995</v>
      </c>
      <c r="AX22" s="44">
        <v>-0.38460000000000016</v>
      </c>
      <c r="AY22" s="44">
        <v>-0.31176666666666675</v>
      </c>
      <c r="AZ22" s="44">
        <v>-0.33293333333333341</v>
      </c>
      <c r="BB22" s="27" t="s">
        <v>78</v>
      </c>
      <c r="BC22" s="36" t="s">
        <v>117</v>
      </c>
      <c r="BD22" s="28">
        <v>125.18899999999999</v>
      </c>
      <c r="BE22" s="28">
        <v>0.58320000000000005</v>
      </c>
      <c r="BF22" s="28"/>
      <c r="BG22" s="28">
        <v>-2.8396000000000003</v>
      </c>
      <c r="BH22" s="28">
        <v>2.8284271247491746E-2</v>
      </c>
      <c r="BI22" s="29">
        <v>2</v>
      </c>
      <c r="BJ22" s="28">
        <v>-0.82435999999999998</v>
      </c>
      <c r="BK22" s="28">
        <v>0.11039999999999983</v>
      </c>
    </row>
    <row r="23" spans="1:63">
      <c r="A23" s="27" t="s">
        <v>78</v>
      </c>
      <c r="B23" s="36" t="s">
        <v>104</v>
      </c>
      <c r="C23" s="28">
        <v>124.7923</v>
      </c>
      <c r="D23" s="28">
        <v>-2.0448333333333335</v>
      </c>
      <c r="E23" s="28">
        <v>8.622950642198865E-2</v>
      </c>
      <c r="F23" s="28">
        <v>3.0509444444444447</v>
      </c>
      <c r="G23" s="28">
        <v>3.6100297526164463E-2</v>
      </c>
      <c r="H23" s="29">
        <v>3</v>
      </c>
      <c r="I23" s="28">
        <v>-0.62603333333333344</v>
      </c>
      <c r="J23" s="28">
        <v>-0.11905555555555525</v>
      </c>
      <c r="L23" s="13" t="s">
        <v>78</v>
      </c>
      <c r="M23" s="34" t="s">
        <v>26</v>
      </c>
      <c r="N23" s="30">
        <v>125.2684</v>
      </c>
      <c r="O23" s="30">
        <v>-0.74375000000000002</v>
      </c>
      <c r="P23" s="30">
        <v>2.5172499999999998</v>
      </c>
      <c r="Q23" s="30">
        <v>-0.49366302461837308</v>
      </c>
      <c r="R23" s="30">
        <v>0.21283420279632059</v>
      </c>
      <c r="T23" s="15" t="s">
        <v>78</v>
      </c>
      <c r="U23" s="32" t="s">
        <v>103</v>
      </c>
      <c r="V23" s="31">
        <v>125.12949999999999</v>
      </c>
      <c r="W23" s="31">
        <v>-0.14966666666666661</v>
      </c>
      <c r="X23" s="31">
        <v>2.3730000000000002</v>
      </c>
      <c r="Y23" s="31">
        <v>-0.13866666666666647</v>
      </c>
      <c r="Z23" s="31">
        <v>-0.2654999999999994</v>
      </c>
      <c r="AB23" s="37" t="s">
        <v>107</v>
      </c>
      <c r="AC23" s="39" t="s">
        <v>108</v>
      </c>
      <c r="AD23" s="37">
        <v>125.6651</v>
      </c>
      <c r="AE23" s="37">
        <v>0.11539999999999997</v>
      </c>
      <c r="AF23" s="37">
        <v>1.5103999999999997</v>
      </c>
      <c r="AG23" s="37">
        <v>-0.47381428571428563</v>
      </c>
      <c r="AH23" s="37">
        <v>-0.39798095238095255</v>
      </c>
      <c r="AT23" s="44" t="s">
        <v>107</v>
      </c>
      <c r="AU23" s="46" t="s">
        <v>114</v>
      </c>
      <c r="AV23" s="44">
        <v>125.7246</v>
      </c>
      <c r="AW23" s="44">
        <v>0.99916666666666654</v>
      </c>
      <c r="AX23" s="44">
        <v>-0.28766666666666674</v>
      </c>
      <c r="AY23" s="44">
        <v>-0.18400000000000016</v>
      </c>
      <c r="AZ23" s="44">
        <v>-0.23599999999999996</v>
      </c>
      <c r="BB23" s="27" t="s">
        <v>78</v>
      </c>
      <c r="BC23" s="36" t="s">
        <v>117</v>
      </c>
      <c r="BD23" s="28">
        <v>125.2684</v>
      </c>
      <c r="BE23" s="28">
        <v>0.63319999999999999</v>
      </c>
      <c r="BF23" s="28"/>
      <c r="BG23" s="28">
        <v>-2.9336000000000007</v>
      </c>
      <c r="BH23" s="28"/>
      <c r="BI23" s="29">
        <v>1</v>
      </c>
      <c r="BJ23" s="28">
        <v>-0.42735999999999996</v>
      </c>
      <c r="BK23" s="28">
        <v>1.6399999999999526E-2</v>
      </c>
    </row>
    <row r="24" spans="1:63">
      <c r="A24" s="27" t="s">
        <v>78</v>
      </c>
      <c r="B24" s="36" t="s">
        <v>104</v>
      </c>
      <c r="C24" s="28">
        <v>124.8716</v>
      </c>
      <c r="D24" s="28">
        <v>-2.0468333333333333</v>
      </c>
      <c r="E24" s="28">
        <v>4.50299283193418E-2</v>
      </c>
      <c r="F24" s="28">
        <v>3.1802777777777771</v>
      </c>
      <c r="G24" s="28">
        <v>3.2567167060929103E-2</v>
      </c>
      <c r="H24" s="29">
        <v>3</v>
      </c>
      <c r="I24" s="28">
        <v>-0.62803333333333322</v>
      </c>
      <c r="J24" s="28">
        <v>1.0277777777777164E-2</v>
      </c>
      <c r="L24" s="13" t="s">
        <v>78</v>
      </c>
      <c r="M24" s="34" t="s">
        <v>26</v>
      </c>
      <c r="N24" s="30">
        <v>125.3279</v>
      </c>
      <c r="O24" s="30">
        <v>-1.4806560066362464</v>
      </c>
      <c r="P24" s="30">
        <v>2.5563308537972329</v>
      </c>
      <c r="Q24" s="30">
        <v>-1.2305690312546194</v>
      </c>
      <c r="R24" s="30">
        <v>0.25191505659355373</v>
      </c>
      <c r="T24" s="15" t="s">
        <v>78</v>
      </c>
      <c r="U24" s="32" t="s">
        <v>103</v>
      </c>
      <c r="V24" s="31">
        <v>125.12949999999999</v>
      </c>
      <c r="W24" s="31">
        <v>-0.40466666666666662</v>
      </c>
      <c r="X24" s="31">
        <v>2.5230000000000001</v>
      </c>
      <c r="Y24" s="31">
        <v>-0.39366666666666644</v>
      </c>
      <c r="Z24" s="31">
        <v>-0.11549999999999949</v>
      </c>
      <c r="AB24" s="37" t="s">
        <v>107</v>
      </c>
      <c r="AC24" s="39" t="s">
        <v>108</v>
      </c>
      <c r="AD24" s="37">
        <v>125.70480000000001</v>
      </c>
      <c r="AE24" s="37">
        <v>0.26183333333333347</v>
      </c>
      <c r="AF24" s="37">
        <v>1.7333333333333334</v>
      </c>
      <c r="AG24" s="37">
        <v>-0.32738095238095211</v>
      </c>
      <c r="AH24" s="37">
        <v>-0.1750476190476189</v>
      </c>
      <c r="AT24" s="44" t="s">
        <v>107</v>
      </c>
      <c r="AU24" s="46" t="s">
        <v>114</v>
      </c>
      <c r="AV24" s="44">
        <v>125.7841</v>
      </c>
      <c r="AW24" s="44">
        <v>0.73939999999999995</v>
      </c>
      <c r="AX24" s="44">
        <v>-0.11760000000000015</v>
      </c>
      <c r="AY24" s="44">
        <v>-0.44376666666666675</v>
      </c>
      <c r="AZ24" s="44">
        <v>-6.5933333333333372E-2</v>
      </c>
      <c r="BB24" s="27" t="s">
        <v>78</v>
      </c>
      <c r="BC24" s="36" t="s">
        <v>117</v>
      </c>
      <c r="BD24" s="28">
        <v>125.3874</v>
      </c>
      <c r="BE24" s="28">
        <v>0.20270000000000005</v>
      </c>
      <c r="BF24" s="28">
        <v>7.0710678118690107E-4</v>
      </c>
      <c r="BG24" s="28">
        <v>-2.8181000000000003</v>
      </c>
      <c r="BH24" s="28">
        <v>0.1887975105768131</v>
      </c>
      <c r="BI24" s="29">
        <v>2</v>
      </c>
      <c r="BJ24" s="28">
        <v>-0.85785999999999984</v>
      </c>
      <c r="BK24" s="28">
        <v>0.13189999999999991</v>
      </c>
    </row>
    <row r="25" spans="1:63">
      <c r="A25" s="27" t="s">
        <v>78</v>
      </c>
      <c r="B25" s="36" t="s">
        <v>104</v>
      </c>
      <c r="C25" s="28">
        <v>124.9906</v>
      </c>
      <c r="D25" s="28">
        <v>-1.8431666666666666</v>
      </c>
      <c r="E25" s="28">
        <v>0.14226276548853195</v>
      </c>
      <c r="F25" s="28">
        <v>3.150611111111111</v>
      </c>
      <c r="G25" s="28">
        <v>4.9433550610150534E-2</v>
      </c>
      <c r="H25" s="29">
        <v>3</v>
      </c>
      <c r="I25" s="28">
        <v>-0.42436666666666656</v>
      </c>
      <c r="J25" s="28">
        <v>-1.93888888888889E-2</v>
      </c>
      <c r="L25" s="13" t="s">
        <v>78</v>
      </c>
      <c r="M25" s="34" t="s">
        <v>26</v>
      </c>
      <c r="N25" s="30">
        <v>125.3874</v>
      </c>
      <c r="O25" s="30">
        <v>-0.44725000000000004</v>
      </c>
      <c r="P25" s="30">
        <v>2.4132500000000001</v>
      </c>
      <c r="Q25" s="30">
        <v>-0.1971630246183731</v>
      </c>
      <c r="R25" s="30">
        <v>0.10883420279632094</v>
      </c>
      <c r="T25" s="15" t="s">
        <v>78</v>
      </c>
      <c r="U25" s="32" t="s">
        <v>103</v>
      </c>
      <c r="V25" s="31">
        <v>125.18899999999999</v>
      </c>
      <c r="W25" s="31">
        <v>-0.18366666666666664</v>
      </c>
      <c r="X25" s="31">
        <v>2.4129999999999998</v>
      </c>
      <c r="Y25" s="31">
        <v>-0.1726666666666665</v>
      </c>
      <c r="Z25" s="31">
        <v>-0.22549999999999981</v>
      </c>
      <c r="AB25" s="37" t="s">
        <v>107</v>
      </c>
      <c r="AC25" s="39" t="s">
        <v>108</v>
      </c>
      <c r="AD25" s="37">
        <v>125.7246</v>
      </c>
      <c r="AE25" s="37">
        <v>-0.12283333333333352</v>
      </c>
      <c r="AF25" s="37">
        <v>1.9419999999999999</v>
      </c>
      <c r="AG25" s="37">
        <v>-0.71204761904761904</v>
      </c>
      <c r="AH25" s="37">
        <v>3.3619047619047659E-2</v>
      </c>
      <c r="AT25" s="44" t="s">
        <v>107</v>
      </c>
      <c r="AU25" s="46" t="s">
        <v>114</v>
      </c>
      <c r="AV25" s="44">
        <v>125.8635</v>
      </c>
      <c r="AW25" s="44">
        <v>1.0773999999999999</v>
      </c>
      <c r="AX25" s="44">
        <v>-0.43860000000000021</v>
      </c>
      <c r="AY25" s="44">
        <v>-0.10576666666666679</v>
      </c>
      <c r="AZ25" s="44">
        <v>-0.38693333333333346</v>
      </c>
      <c r="BB25" s="27" t="s">
        <v>78</v>
      </c>
      <c r="BC25" s="36" t="s">
        <v>117</v>
      </c>
      <c r="BD25" s="28">
        <v>125.4667</v>
      </c>
      <c r="BE25" s="28">
        <v>0.23620000000000002</v>
      </c>
      <c r="BF25" s="28">
        <v>7.778174593052041E-2</v>
      </c>
      <c r="BG25" s="28">
        <v>-3.1486000000000005</v>
      </c>
      <c r="BH25" s="28"/>
      <c r="BI25" s="29">
        <v>1</v>
      </c>
      <c r="BJ25" s="28">
        <v>-0.4773599999999999</v>
      </c>
      <c r="BK25" s="28">
        <v>-0.19860000000000033</v>
      </c>
    </row>
    <row r="26" spans="1:63">
      <c r="A26" s="27" t="s">
        <v>78</v>
      </c>
      <c r="B26" s="36" t="s">
        <v>104</v>
      </c>
      <c r="C26" s="28">
        <v>125.07</v>
      </c>
      <c r="D26" s="28">
        <v>-2.8654999999999995</v>
      </c>
      <c r="E26" s="28">
        <v>0.28596916111901383</v>
      </c>
      <c r="F26" s="28">
        <v>3.1902777777777778</v>
      </c>
      <c r="G26" s="28">
        <v>2.3953852237948627E-2</v>
      </c>
      <c r="H26" s="29">
        <v>3</v>
      </c>
      <c r="I26" s="28">
        <v>-1.4466999999999994</v>
      </c>
      <c r="J26" s="28">
        <v>2.0277777777777839E-2</v>
      </c>
      <c r="L26" s="13" t="s">
        <v>78</v>
      </c>
      <c r="M26" s="34" t="s">
        <v>26</v>
      </c>
      <c r="N26" s="30">
        <v>125.4667</v>
      </c>
      <c r="O26" s="30">
        <v>-1.6775</v>
      </c>
      <c r="P26" s="30">
        <v>2.45025</v>
      </c>
      <c r="Q26" s="30">
        <v>-1.4274130246183732</v>
      </c>
      <c r="R26" s="30">
        <v>0.14583420279632087</v>
      </c>
      <c r="T26" s="15" t="s">
        <v>78</v>
      </c>
      <c r="U26" s="32" t="s">
        <v>103</v>
      </c>
      <c r="V26" s="31">
        <v>125.2684</v>
      </c>
      <c r="W26" s="31">
        <v>-0.21266666666666662</v>
      </c>
      <c r="X26" s="31">
        <v>2.3750000000000004</v>
      </c>
      <c r="Y26" s="31">
        <v>-0.20166666666666647</v>
      </c>
      <c r="Z26" s="31">
        <v>-0.26349999999999918</v>
      </c>
      <c r="AB26" s="37" t="s">
        <v>107</v>
      </c>
      <c r="AC26" s="39" t="s">
        <v>108</v>
      </c>
      <c r="AD26" s="37">
        <v>125.7841</v>
      </c>
      <c r="AE26" s="37">
        <v>0.10639999999999998</v>
      </c>
      <c r="AF26" s="37">
        <v>1.6043999999999998</v>
      </c>
      <c r="AG26" s="37">
        <v>-0.48281428571428558</v>
      </c>
      <c r="AH26" s="37">
        <v>-0.30398095238095246</v>
      </c>
      <c r="AT26" s="44" t="s">
        <v>107</v>
      </c>
      <c r="AU26" s="46" t="s">
        <v>114</v>
      </c>
      <c r="AV26" s="44">
        <v>125.923</v>
      </c>
      <c r="AW26" s="44">
        <v>1.0051666666666665</v>
      </c>
      <c r="AX26" s="44">
        <v>-0.18266666666666675</v>
      </c>
      <c r="AY26" s="44">
        <v>-0.17800000000000016</v>
      </c>
      <c r="AZ26" s="44">
        <v>-0.13099999999999998</v>
      </c>
      <c r="BB26" s="27" t="s">
        <v>78</v>
      </c>
      <c r="BC26" s="36" t="s">
        <v>117</v>
      </c>
      <c r="BD26" s="28">
        <v>125.6651</v>
      </c>
      <c r="BE26" s="28">
        <v>0.73720000000000008</v>
      </c>
      <c r="BF26" s="28"/>
      <c r="BG26" s="28">
        <v>-3.0866000000000007</v>
      </c>
      <c r="BH26" s="28"/>
      <c r="BI26" s="29">
        <v>1</v>
      </c>
      <c r="BJ26" s="28">
        <v>-0.32335999999999987</v>
      </c>
      <c r="BK26" s="28">
        <v>-0.1366000000000005</v>
      </c>
    </row>
    <row r="27" spans="1:63">
      <c r="A27" s="27" t="s">
        <v>78</v>
      </c>
      <c r="B27" s="36" t="s">
        <v>104</v>
      </c>
      <c r="C27" s="28">
        <v>125.1097</v>
      </c>
      <c r="D27" s="28">
        <v>-2.4478333333333335</v>
      </c>
      <c r="E27" s="28">
        <v>0.22815978806286161</v>
      </c>
      <c r="F27" s="28">
        <v>3.2827083333333338</v>
      </c>
      <c r="G27" s="28">
        <v>0.175303556169154</v>
      </c>
      <c r="H27" s="29">
        <v>2</v>
      </c>
      <c r="I27" s="28">
        <v>-1.0290333333333335</v>
      </c>
      <c r="J27" s="28">
        <v>0.11270833333333385</v>
      </c>
      <c r="L27" s="13" t="s">
        <v>78</v>
      </c>
      <c r="M27" s="34" t="s">
        <v>26</v>
      </c>
      <c r="N27" s="30">
        <v>125.52630000000001</v>
      </c>
      <c r="O27" s="30">
        <v>-1.2844012430051497</v>
      </c>
      <c r="P27" s="30">
        <v>2.4538079510680619</v>
      </c>
      <c r="Q27" s="30">
        <v>-1.0343142676235226</v>
      </c>
      <c r="R27" s="30">
        <v>0.14939215386438276</v>
      </c>
      <c r="T27" s="15" t="s">
        <v>78</v>
      </c>
      <c r="U27" s="32" t="s">
        <v>103</v>
      </c>
      <c r="V27" s="31">
        <v>125.3874</v>
      </c>
      <c r="W27" s="31">
        <v>-5.4666666666666641E-2</v>
      </c>
      <c r="X27" s="31">
        <v>2.3630000000000004</v>
      </c>
      <c r="Y27" s="31">
        <v>-4.3666666666666479E-2</v>
      </c>
      <c r="Z27" s="31">
        <v>-0.27549999999999919</v>
      </c>
      <c r="AB27" s="37" t="s">
        <v>107</v>
      </c>
      <c r="AC27" s="39" t="s">
        <v>108</v>
      </c>
      <c r="AD27" s="37">
        <v>125.8635</v>
      </c>
      <c r="AE27" s="37">
        <v>0.63139999999999996</v>
      </c>
      <c r="AF27" s="37">
        <v>1.2293999999999998</v>
      </c>
      <c r="AG27" s="37">
        <v>4.2185714285714382E-2</v>
      </c>
      <c r="AH27" s="37">
        <v>-0.67898095238095246</v>
      </c>
      <c r="AT27" s="44" t="s">
        <v>107</v>
      </c>
      <c r="AU27" s="46" t="s">
        <v>114</v>
      </c>
      <c r="AV27" s="44">
        <v>125.9825</v>
      </c>
      <c r="AW27" s="44">
        <v>0.91139999999999999</v>
      </c>
      <c r="AX27" s="44">
        <v>-0.14260000000000017</v>
      </c>
      <c r="AY27" s="44">
        <v>-0.27176666666666671</v>
      </c>
      <c r="AZ27" s="44">
        <v>-9.0933333333333394E-2</v>
      </c>
      <c r="BB27" s="27" t="s">
        <v>78</v>
      </c>
      <c r="BC27" s="36" t="s">
        <v>117</v>
      </c>
      <c r="BD27" s="28">
        <v>125.8635</v>
      </c>
      <c r="BE27" s="28">
        <v>0.86220000000000008</v>
      </c>
      <c r="BF27" s="28"/>
      <c r="BG27" s="28">
        <v>-2.9746000000000006</v>
      </c>
      <c r="BH27" s="28"/>
      <c r="BI27" s="29">
        <v>1</v>
      </c>
      <c r="BJ27" s="28">
        <v>-0.19835999999999987</v>
      </c>
      <c r="BK27" s="28">
        <v>-2.4600000000000399E-2</v>
      </c>
    </row>
    <row r="28" spans="1:63">
      <c r="A28" s="27" t="s">
        <v>78</v>
      </c>
      <c r="B28" s="36" t="s">
        <v>104</v>
      </c>
      <c r="C28" s="28">
        <v>125.18899999999999</v>
      </c>
      <c r="D28" s="28">
        <v>-2.5331666666666668</v>
      </c>
      <c r="E28" s="28">
        <v>1.5341483341280162E-2</v>
      </c>
      <c r="F28" s="28">
        <v>3.1332777777777774</v>
      </c>
      <c r="G28" s="28">
        <v>0.13578949531181689</v>
      </c>
      <c r="H28" s="29">
        <v>3</v>
      </c>
      <c r="I28" s="28">
        <v>-1.1143666666666667</v>
      </c>
      <c r="J28" s="28">
        <v>-3.6722222222222545E-2</v>
      </c>
      <c r="L28" s="13" t="s">
        <v>78</v>
      </c>
      <c r="M28" s="34" t="s">
        <v>26</v>
      </c>
      <c r="N28" s="30">
        <v>125.58580000000001</v>
      </c>
      <c r="O28" s="30">
        <v>-0.97724999999999995</v>
      </c>
      <c r="P28" s="30">
        <v>2.4824999999999999</v>
      </c>
      <c r="Q28" s="30">
        <v>-0.72716302461837301</v>
      </c>
      <c r="R28" s="30">
        <v>0.17808420279632076</v>
      </c>
      <c r="T28" s="15" t="s">
        <v>78</v>
      </c>
      <c r="U28" s="32" t="s">
        <v>103</v>
      </c>
      <c r="V28" s="31">
        <v>125.4667</v>
      </c>
      <c r="W28" s="31">
        <v>-0.46966666666666668</v>
      </c>
      <c r="X28" s="31">
        <v>2.3530000000000002</v>
      </c>
      <c r="Y28" s="31">
        <v>-0.4586666666666665</v>
      </c>
      <c r="Z28" s="31">
        <v>-0.28549999999999942</v>
      </c>
      <c r="AB28" s="37" t="s">
        <v>107</v>
      </c>
      <c r="AC28" s="39" t="s">
        <v>108</v>
      </c>
      <c r="AD28" s="37">
        <v>125.9032</v>
      </c>
      <c r="AE28" s="37">
        <v>-0.19216666666666651</v>
      </c>
      <c r="AF28" s="37">
        <v>0.96833333333333338</v>
      </c>
      <c r="AG28" s="37">
        <v>-0.78138095238095207</v>
      </c>
      <c r="AH28" s="37">
        <v>-0.94004761904761891</v>
      </c>
      <c r="AT28" s="44" t="s">
        <v>107</v>
      </c>
      <c r="AU28" s="46" t="s">
        <v>114</v>
      </c>
      <c r="AV28" s="44">
        <v>126.06189999999999</v>
      </c>
      <c r="AW28" s="44">
        <v>1.0813999999999999</v>
      </c>
      <c r="AX28" s="44">
        <v>-0.53860000000000019</v>
      </c>
      <c r="AY28" s="44">
        <v>-0.10176666666666678</v>
      </c>
      <c r="AZ28" s="44">
        <v>-0.48693333333333344</v>
      </c>
      <c r="BB28" s="27" t="s">
        <v>78</v>
      </c>
      <c r="BC28" s="36" t="s">
        <v>117</v>
      </c>
      <c r="BD28" s="28">
        <v>125.9825</v>
      </c>
      <c r="BE28" s="28">
        <v>0.84370000000000012</v>
      </c>
      <c r="BF28" s="28">
        <v>5.1618795026616496E-2</v>
      </c>
      <c r="BG28" s="28">
        <v>-2.7046000000000006</v>
      </c>
      <c r="BH28" s="28">
        <v>1.1313708498990417E-2</v>
      </c>
      <c r="BI28" s="29">
        <v>2</v>
      </c>
      <c r="BJ28" s="28">
        <v>-0.21685999999999983</v>
      </c>
      <c r="BK28" s="28">
        <v>0.24539999999999962</v>
      </c>
    </row>
    <row r="29" spans="1:63">
      <c r="A29" s="27" t="s">
        <v>78</v>
      </c>
      <c r="B29" s="36" t="s">
        <v>104</v>
      </c>
      <c r="C29" s="28">
        <v>125.2684</v>
      </c>
      <c r="D29" s="28">
        <v>-2.5321666666666669</v>
      </c>
      <c r="E29" s="28">
        <v>0.12398398194031991</v>
      </c>
      <c r="F29" s="28">
        <v>3.0782777777777781</v>
      </c>
      <c r="G29" s="28">
        <v>0.10359594765416838</v>
      </c>
      <c r="H29" s="29">
        <v>3</v>
      </c>
      <c r="I29" s="28">
        <v>-1.1133666666666668</v>
      </c>
      <c r="J29" s="28">
        <v>-9.1722222222221816E-2</v>
      </c>
      <c r="L29" s="13" t="s">
        <v>78</v>
      </c>
      <c r="M29" s="34" t="s">
        <v>26</v>
      </c>
      <c r="N29" s="30">
        <v>125.7246</v>
      </c>
      <c r="O29" s="30">
        <v>-0.59768943132988295</v>
      </c>
      <c r="P29" s="30">
        <v>2.3395037762626094</v>
      </c>
      <c r="Q29" s="30">
        <v>-0.34760245594825601</v>
      </c>
      <c r="R29" s="30">
        <v>3.5087979058930241E-2</v>
      </c>
      <c r="T29" s="15" t="s">
        <v>78</v>
      </c>
      <c r="U29" s="32" t="s">
        <v>103</v>
      </c>
      <c r="V29" s="31">
        <v>125.5064</v>
      </c>
      <c r="W29" s="31">
        <v>-0.20466666666666661</v>
      </c>
      <c r="X29" s="31">
        <v>2.8380000000000005</v>
      </c>
      <c r="Y29" s="31">
        <v>-0.19366666666666646</v>
      </c>
      <c r="Z29" s="31">
        <v>0.1995000000000009</v>
      </c>
      <c r="AB29" s="37" t="s">
        <v>107</v>
      </c>
      <c r="AC29" s="39" t="s">
        <v>108</v>
      </c>
      <c r="AD29" s="37">
        <v>125.923</v>
      </c>
      <c r="AE29" s="37">
        <v>0.25016666666666654</v>
      </c>
      <c r="AF29" s="37">
        <v>1.357</v>
      </c>
      <c r="AG29" s="37">
        <v>-0.33904761904761904</v>
      </c>
      <c r="AH29" s="37">
        <v>-0.5513809523809523</v>
      </c>
      <c r="AT29" s="44" t="s">
        <v>107</v>
      </c>
      <c r="AU29" s="46" t="s">
        <v>114</v>
      </c>
      <c r="AV29" s="44">
        <v>126.12139999999999</v>
      </c>
      <c r="AW29" s="44">
        <v>1.1881666666666666</v>
      </c>
      <c r="AX29" s="44">
        <v>-0.15166666666666673</v>
      </c>
      <c r="AY29" s="44">
        <v>4.9999999999998934E-3</v>
      </c>
      <c r="AZ29" s="44">
        <v>-9.999999999999995E-2</v>
      </c>
      <c r="BB29" s="27" t="s">
        <v>78</v>
      </c>
      <c r="BC29" s="36" t="s">
        <v>117</v>
      </c>
      <c r="BD29" s="28">
        <v>126.06189999999999</v>
      </c>
      <c r="BE29" s="28">
        <v>0.8872000000000001</v>
      </c>
      <c r="BF29" s="28"/>
      <c r="BG29" s="28">
        <v>-2.4156000000000004</v>
      </c>
      <c r="BH29" s="28"/>
      <c r="BI29" s="29">
        <v>1</v>
      </c>
      <c r="BJ29" s="28">
        <v>-0.17335999999999985</v>
      </c>
      <c r="BK29" s="28">
        <v>0.53439999999999976</v>
      </c>
    </row>
    <row r="30" spans="1:63">
      <c r="A30" s="27" t="s">
        <v>78</v>
      </c>
      <c r="B30" s="36" t="s">
        <v>104</v>
      </c>
      <c r="C30" s="28">
        <v>125.30800000000001</v>
      </c>
      <c r="D30" s="28">
        <v>-2.6073333333333335</v>
      </c>
      <c r="E30" s="28">
        <v>9.4988010939398154E-2</v>
      </c>
      <c r="F30" s="28">
        <v>3.1257083333333333</v>
      </c>
      <c r="G30" s="28">
        <v>0.25874215634916853</v>
      </c>
      <c r="H30" s="29">
        <v>2</v>
      </c>
      <c r="I30" s="28">
        <v>-1.1885333333333334</v>
      </c>
      <c r="J30" s="28">
        <v>-4.4291666666666618E-2</v>
      </c>
      <c r="L30" s="13" t="s">
        <v>78</v>
      </c>
      <c r="M30" s="34" t="s">
        <v>26</v>
      </c>
      <c r="N30" s="30">
        <v>125.7841</v>
      </c>
      <c r="O30" s="30">
        <v>-0.44250000000000006</v>
      </c>
      <c r="P30" s="30">
        <v>2.3137499999999998</v>
      </c>
      <c r="Q30" s="30">
        <v>-0.19241302461837312</v>
      </c>
      <c r="R30" s="30">
        <v>9.3342027963205787E-3</v>
      </c>
      <c r="T30" s="15" t="s">
        <v>78</v>
      </c>
      <c r="U30" s="32" t="s">
        <v>103</v>
      </c>
      <c r="V30" s="31">
        <v>125.52630000000001</v>
      </c>
      <c r="W30" s="31">
        <v>-2.4488333333333334</v>
      </c>
      <c r="X30" s="31">
        <v>2.7669999999999999</v>
      </c>
      <c r="Y30" s="31">
        <v>-2.4378333333333333</v>
      </c>
      <c r="Z30" s="31">
        <v>0.12850000000000028</v>
      </c>
      <c r="AB30" s="37" t="s">
        <v>107</v>
      </c>
      <c r="AC30" s="39" t="s">
        <v>108</v>
      </c>
      <c r="AD30" s="37">
        <v>125.9825</v>
      </c>
      <c r="AE30" s="37">
        <v>0.58640000000000003</v>
      </c>
      <c r="AF30" s="37">
        <v>1.5053999999999998</v>
      </c>
      <c r="AG30" s="37">
        <v>-2.8142857142855471E-3</v>
      </c>
      <c r="AH30" s="37">
        <v>-0.40298095238095244</v>
      </c>
      <c r="AT30" s="44" t="s">
        <v>107</v>
      </c>
      <c r="AU30" s="46" t="s">
        <v>114</v>
      </c>
      <c r="AV30" s="44">
        <v>126.18089999999999</v>
      </c>
      <c r="AW30" s="44">
        <v>1.1663999999999999</v>
      </c>
      <c r="AX30" s="44">
        <v>-0.16260000000000019</v>
      </c>
      <c r="AY30" s="44">
        <v>-1.6766666666666818E-2</v>
      </c>
      <c r="AZ30" s="44">
        <v>-0.11093333333333341</v>
      </c>
      <c r="BB30" s="27" t="s">
        <v>78</v>
      </c>
      <c r="BC30" s="36" t="s">
        <v>117</v>
      </c>
      <c r="BD30" s="28">
        <v>126.18089999999999</v>
      </c>
      <c r="BE30" s="28">
        <v>0.75520000000000009</v>
      </c>
      <c r="BF30" s="28"/>
      <c r="BG30" s="28">
        <v>-3.1216000000000004</v>
      </c>
      <c r="BH30" s="28"/>
      <c r="BI30" s="29">
        <v>1</v>
      </c>
      <c r="BJ30" s="28">
        <v>-0.30535999999999985</v>
      </c>
      <c r="BK30" s="28">
        <v>-0.1716000000000002</v>
      </c>
    </row>
    <row r="31" spans="1:63">
      <c r="A31" s="27" t="s">
        <v>78</v>
      </c>
      <c r="B31" s="36" t="s">
        <v>104</v>
      </c>
      <c r="C31" s="28">
        <v>125.3874</v>
      </c>
      <c r="D31" s="28">
        <v>-2.4455</v>
      </c>
      <c r="E31" s="28">
        <v>0.14047073637515295</v>
      </c>
      <c r="F31" s="28">
        <v>3.165944444444444</v>
      </c>
      <c r="G31" s="28">
        <v>0.11152681956140584</v>
      </c>
      <c r="H31" s="29">
        <v>3</v>
      </c>
      <c r="I31" s="28">
        <v>-1.0266999999999999</v>
      </c>
      <c r="J31" s="28">
        <v>-4.0555555555559231E-3</v>
      </c>
      <c r="L31" s="13" t="s">
        <v>78</v>
      </c>
      <c r="M31" s="34" t="s">
        <v>26</v>
      </c>
      <c r="N31" s="30">
        <v>125.8635</v>
      </c>
      <c r="O31" s="30">
        <v>-0.59725000000000006</v>
      </c>
      <c r="P31" s="30">
        <v>2.4362499999999998</v>
      </c>
      <c r="Q31" s="30">
        <v>-0.34716302461837312</v>
      </c>
      <c r="R31" s="30">
        <v>0.13183420279632063</v>
      </c>
      <c r="T31" s="15" t="s">
        <v>78</v>
      </c>
      <c r="U31" s="32" t="s">
        <v>103</v>
      </c>
      <c r="V31" s="31">
        <v>125.58580000000001</v>
      </c>
      <c r="W31" s="31">
        <v>-0.81425000000000003</v>
      </c>
      <c r="X31" s="31">
        <v>1.9762500000000001</v>
      </c>
      <c r="Y31" s="31">
        <v>-0.80324999999999991</v>
      </c>
      <c r="Z31" s="31">
        <v>-0.66224999999999956</v>
      </c>
      <c r="AB31" s="37" t="s">
        <v>107</v>
      </c>
      <c r="AC31" s="39" t="s">
        <v>108</v>
      </c>
      <c r="AD31" s="37">
        <v>126.06189999999999</v>
      </c>
      <c r="AE31" s="37">
        <v>0.24539999999999998</v>
      </c>
      <c r="AF31" s="37">
        <v>1.1853999999999998</v>
      </c>
      <c r="AG31" s="37">
        <v>-0.34381428571428563</v>
      </c>
      <c r="AH31" s="37">
        <v>-0.7229809523809525</v>
      </c>
      <c r="AT31" s="44" t="s">
        <v>107</v>
      </c>
      <c r="AU31" s="46" t="s">
        <v>114</v>
      </c>
      <c r="AV31" s="44">
        <v>126.3198</v>
      </c>
      <c r="AW31" s="44">
        <v>1.0331666666666666</v>
      </c>
      <c r="AX31" s="44">
        <v>-0.22266666666666679</v>
      </c>
      <c r="AY31" s="44">
        <v>-0.15000000000000013</v>
      </c>
      <c r="AZ31" s="44">
        <v>-0.17100000000000001</v>
      </c>
      <c r="BB31" s="27" t="s">
        <v>78</v>
      </c>
      <c r="BC31" s="36" t="s">
        <v>117</v>
      </c>
      <c r="BD31" s="28">
        <v>126.4586</v>
      </c>
      <c r="BE31" s="28">
        <v>0.84220000000000006</v>
      </c>
      <c r="BF31" s="28"/>
      <c r="BG31" s="28">
        <v>-2.9986000000000006</v>
      </c>
      <c r="BH31" s="28"/>
      <c r="BI31" s="29">
        <v>1</v>
      </c>
      <c r="BJ31" s="28">
        <v>-0.21835999999999989</v>
      </c>
      <c r="BK31" s="28">
        <v>-4.8600000000000421E-2</v>
      </c>
    </row>
    <row r="32" spans="1:63">
      <c r="A32" s="27" t="s">
        <v>78</v>
      </c>
      <c r="B32" s="36" t="s">
        <v>104</v>
      </c>
      <c r="C32" s="28">
        <v>125.4667</v>
      </c>
      <c r="D32" s="28">
        <v>-2.6741666666666668</v>
      </c>
      <c r="E32" s="28">
        <v>0.14552042621035474</v>
      </c>
      <c r="F32" s="28">
        <v>3.1269444444444439</v>
      </c>
      <c r="G32" s="28">
        <v>9.4348104457996212E-2</v>
      </c>
      <c r="H32" s="29">
        <v>3</v>
      </c>
      <c r="I32" s="28">
        <v>-1.2553666666666667</v>
      </c>
      <c r="J32" s="28">
        <v>-4.3055555555556069E-2</v>
      </c>
      <c r="L32" s="13" t="s">
        <v>78</v>
      </c>
      <c r="M32" s="34" t="s">
        <v>26</v>
      </c>
      <c r="N32" s="30">
        <v>125.923</v>
      </c>
      <c r="O32" s="30">
        <v>-0.24092039583387836</v>
      </c>
      <c r="P32" s="30">
        <v>2.3544712133222347</v>
      </c>
      <c r="Q32" s="30">
        <v>9.1665795477485768E-3</v>
      </c>
      <c r="R32" s="30">
        <v>5.0055416118555573E-2</v>
      </c>
      <c r="T32" s="15" t="s">
        <v>78</v>
      </c>
      <c r="U32" s="32" t="s">
        <v>103</v>
      </c>
      <c r="V32" s="31">
        <v>125.6651</v>
      </c>
      <c r="W32" s="31">
        <v>-0.2238333333333335</v>
      </c>
      <c r="X32" s="31">
        <v>2.601</v>
      </c>
      <c r="Y32" s="31">
        <v>-0.21283333333333335</v>
      </c>
      <c r="Z32" s="31">
        <v>-3.7499999999999645E-2</v>
      </c>
      <c r="AB32" s="37" t="s">
        <v>107</v>
      </c>
      <c r="AC32" s="39" t="s">
        <v>108</v>
      </c>
      <c r="AD32" s="37">
        <v>126.1015</v>
      </c>
      <c r="AE32" s="37">
        <v>0.53583333333333349</v>
      </c>
      <c r="AF32" s="37">
        <v>1.5993333333333333</v>
      </c>
      <c r="AG32" s="37">
        <v>-5.3380952380952085E-2</v>
      </c>
      <c r="AH32" s="37">
        <v>-0.30904761904761902</v>
      </c>
      <c r="AT32" s="44" t="s">
        <v>107</v>
      </c>
      <c r="AU32" s="46" t="s">
        <v>114</v>
      </c>
      <c r="AV32" s="44">
        <v>126.7165</v>
      </c>
      <c r="AW32" s="44">
        <v>1.1291666666666667</v>
      </c>
      <c r="AX32" s="44">
        <v>3.3333333333333215E-2</v>
      </c>
      <c r="AY32" s="44">
        <v>-5.4000000000000048E-2</v>
      </c>
      <c r="AZ32" s="44">
        <v>8.4999999999999992E-2</v>
      </c>
      <c r="BB32" s="27" t="s">
        <v>78</v>
      </c>
      <c r="BC32" s="36" t="s">
        <v>117</v>
      </c>
      <c r="BD32" s="28">
        <v>126.57769999999999</v>
      </c>
      <c r="BE32" s="28">
        <v>0.89520000000000011</v>
      </c>
      <c r="BF32" s="28"/>
      <c r="BG32" s="28">
        <v>-3.1066000000000007</v>
      </c>
      <c r="BH32" s="28"/>
      <c r="BI32" s="29">
        <v>1</v>
      </c>
      <c r="BJ32" s="28">
        <v>-0.16535999999999984</v>
      </c>
      <c r="BK32" s="28">
        <v>-0.15660000000000052</v>
      </c>
    </row>
    <row r="33" spans="1:63">
      <c r="A33" s="27" t="s">
        <v>78</v>
      </c>
      <c r="B33" s="36" t="s">
        <v>104</v>
      </c>
      <c r="C33" s="28">
        <v>125.5064</v>
      </c>
      <c r="D33" s="28">
        <v>-3.6458333333333335</v>
      </c>
      <c r="E33" s="28">
        <v>0.13529309746703039</v>
      </c>
      <c r="F33" s="28">
        <v>3.1652083333333332</v>
      </c>
      <c r="G33" s="28">
        <v>0.18025330363747299</v>
      </c>
      <c r="H33" s="29">
        <v>2</v>
      </c>
      <c r="I33" s="28">
        <v>-2.2270333333333334</v>
      </c>
      <c r="J33" s="28">
        <v>-4.7916666666667496E-3</v>
      </c>
      <c r="L33" s="13" t="s">
        <v>78</v>
      </c>
      <c r="M33" s="34" t="s">
        <v>26</v>
      </c>
      <c r="N33" s="30">
        <v>125.9825</v>
      </c>
      <c r="O33" s="30">
        <v>-0.5675</v>
      </c>
      <c r="P33" s="30">
        <v>2.4727499999999996</v>
      </c>
      <c r="Q33" s="30">
        <v>-0.31741302461837306</v>
      </c>
      <c r="R33" s="30">
        <v>0.16833420279632039</v>
      </c>
      <c r="T33" s="15" t="s">
        <v>78</v>
      </c>
      <c r="U33" s="32" t="s">
        <v>103</v>
      </c>
      <c r="V33" s="31">
        <v>125.7246</v>
      </c>
      <c r="W33" s="31">
        <v>-0.1028333333333335</v>
      </c>
      <c r="X33" s="31">
        <v>2.6909999999999998</v>
      </c>
      <c r="Y33" s="31">
        <v>-9.1833333333333336E-2</v>
      </c>
      <c r="Z33" s="31">
        <v>5.2500000000000213E-2</v>
      </c>
      <c r="AB33" s="37" t="s">
        <v>107</v>
      </c>
      <c r="AC33" s="39" t="s">
        <v>108</v>
      </c>
      <c r="AD33" s="37">
        <v>126.12139999999999</v>
      </c>
      <c r="AE33" s="37">
        <v>0.48416666666666652</v>
      </c>
      <c r="AF33" s="37">
        <v>1.718</v>
      </c>
      <c r="AG33" s="37">
        <v>-0.10504761904761906</v>
      </c>
      <c r="AH33" s="37">
        <v>-0.19038095238095232</v>
      </c>
      <c r="AT33" s="44" t="s">
        <v>107</v>
      </c>
      <c r="AU33" s="46" t="s">
        <v>114</v>
      </c>
      <c r="AV33" s="44">
        <v>126.9149</v>
      </c>
      <c r="AW33" s="44">
        <v>1.2901666666666665</v>
      </c>
      <c r="AX33" s="44">
        <v>-0.21666666666666679</v>
      </c>
      <c r="AY33" s="44">
        <v>0.10699999999999976</v>
      </c>
      <c r="AZ33" s="44">
        <v>-0.16500000000000001</v>
      </c>
      <c r="BB33" s="27" t="s">
        <v>78</v>
      </c>
      <c r="BC33" s="36" t="s">
        <v>117</v>
      </c>
      <c r="BD33" s="28">
        <v>126.657</v>
      </c>
      <c r="BE33" s="28">
        <v>1.1002000000000001</v>
      </c>
      <c r="BF33" s="28"/>
      <c r="BG33" s="28">
        <v>-3.1216000000000004</v>
      </c>
      <c r="BH33" s="28"/>
      <c r="BI33" s="29">
        <v>1</v>
      </c>
      <c r="BJ33" s="28">
        <v>3.964000000000012E-2</v>
      </c>
      <c r="BK33" s="28">
        <v>-0.1716000000000002</v>
      </c>
    </row>
    <row r="34" spans="1:63">
      <c r="A34" s="27" t="s">
        <v>78</v>
      </c>
      <c r="B34" s="36" t="s">
        <v>104</v>
      </c>
      <c r="C34" s="28">
        <v>125.58580000000001</v>
      </c>
      <c r="D34" s="28">
        <v>-3.4081666666666663</v>
      </c>
      <c r="E34" s="28">
        <v>0.2119701892038463</v>
      </c>
      <c r="F34" s="28">
        <v>3.1552777777777776</v>
      </c>
      <c r="G34" s="28">
        <v>6.7479283515055943E-2</v>
      </c>
      <c r="H34" s="29">
        <v>3</v>
      </c>
      <c r="I34" s="28">
        <v>-1.9893666666666663</v>
      </c>
      <c r="J34" s="28">
        <v>-1.4722222222222303E-2</v>
      </c>
      <c r="L34" s="13" t="s">
        <v>78</v>
      </c>
      <c r="M34" s="34" t="s">
        <v>26</v>
      </c>
      <c r="N34" s="30">
        <v>126.06189999999999</v>
      </c>
      <c r="O34" s="30">
        <v>-0.68425000000000002</v>
      </c>
      <c r="P34" s="30">
        <v>2.2832499999999998</v>
      </c>
      <c r="Q34" s="30">
        <v>-0.43416302461837308</v>
      </c>
      <c r="R34" s="30">
        <v>-2.1165797203679393E-2</v>
      </c>
      <c r="T34" s="15" t="s">
        <v>78</v>
      </c>
      <c r="U34" s="32" t="s">
        <v>103</v>
      </c>
      <c r="V34" s="31">
        <v>125.7841</v>
      </c>
      <c r="W34" s="31">
        <v>4.4166666666666521E-2</v>
      </c>
      <c r="X34" s="31">
        <v>2.891</v>
      </c>
      <c r="Y34" s="31">
        <v>5.5166666666666683E-2</v>
      </c>
      <c r="Z34" s="31">
        <v>0.25250000000000039</v>
      </c>
      <c r="AB34" s="37" t="s">
        <v>107</v>
      </c>
      <c r="AC34" s="39" t="s">
        <v>108</v>
      </c>
      <c r="AD34" s="37">
        <v>126.18089999999999</v>
      </c>
      <c r="AE34" s="37">
        <v>0.40139999999999998</v>
      </c>
      <c r="AF34" s="37">
        <v>1.2193999999999998</v>
      </c>
      <c r="AG34" s="37">
        <v>-0.1878142857142856</v>
      </c>
      <c r="AH34" s="37">
        <v>-0.68898095238095247</v>
      </c>
      <c r="BB34" s="27" t="s">
        <v>78</v>
      </c>
      <c r="BC34" s="36" t="s">
        <v>117</v>
      </c>
      <c r="BD34" s="28">
        <v>126.776</v>
      </c>
      <c r="BE34" s="28">
        <v>1.0442</v>
      </c>
      <c r="BF34" s="28"/>
      <c r="BG34" s="28">
        <v>-3.0686000000000004</v>
      </c>
      <c r="BH34" s="28"/>
      <c r="BI34" s="29">
        <v>1</v>
      </c>
      <c r="BJ34" s="28">
        <v>-1.635999999999993E-2</v>
      </c>
      <c r="BK34" s="28">
        <v>-0.11860000000000026</v>
      </c>
    </row>
    <row r="35" spans="1:63">
      <c r="A35" s="27" t="s">
        <v>78</v>
      </c>
      <c r="B35" s="36" t="s">
        <v>104</v>
      </c>
      <c r="C35" s="28">
        <v>125.6651</v>
      </c>
      <c r="D35" s="28">
        <v>-2.1101666666666667</v>
      </c>
      <c r="E35" s="28">
        <v>0.15351501917112848</v>
      </c>
      <c r="F35" s="28">
        <v>3.1102777777777777</v>
      </c>
      <c r="G35" s="28">
        <v>0.16542960346837365</v>
      </c>
      <c r="H35" s="29">
        <v>3</v>
      </c>
      <c r="I35" s="28">
        <v>-0.69136666666666668</v>
      </c>
      <c r="J35" s="28">
        <v>-5.9722222222222232E-2</v>
      </c>
      <c r="L35" s="13" t="s">
        <v>78</v>
      </c>
      <c r="M35" s="34" t="s">
        <v>26</v>
      </c>
      <c r="N35" s="30">
        <v>126.12139999999999</v>
      </c>
      <c r="O35" s="30">
        <v>-0.26307110135069717</v>
      </c>
      <c r="P35" s="30">
        <v>2.3187466795784069</v>
      </c>
      <c r="Q35" s="30">
        <v>-1.2984125969070226E-2</v>
      </c>
      <c r="R35" s="30">
        <v>1.4330882374727683E-2</v>
      </c>
      <c r="T35" s="15" t="s">
        <v>78</v>
      </c>
      <c r="U35" s="32" t="s">
        <v>103</v>
      </c>
      <c r="V35" s="31">
        <v>125.8635</v>
      </c>
      <c r="W35" s="31">
        <v>0.10616666666666651</v>
      </c>
      <c r="X35" s="31">
        <v>2.6389999999999998</v>
      </c>
      <c r="Y35" s="31">
        <v>0.11716666666666667</v>
      </c>
      <c r="Z35" s="31">
        <v>5.0000000000016698E-4</v>
      </c>
      <c r="AB35" s="37" t="s">
        <v>107</v>
      </c>
      <c r="AC35" s="39" t="s">
        <v>108</v>
      </c>
      <c r="AD35" s="37">
        <v>126.29989999999999</v>
      </c>
      <c r="AE35" s="37">
        <v>0.5388333333333335</v>
      </c>
      <c r="AF35" s="37">
        <v>1.7933333333333334</v>
      </c>
      <c r="AG35" s="37">
        <v>-5.0380952380952082E-2</v>
      </c>
      <c r="AH35" s="37">
        <v>-0.11504761904761884</v>
      </c>
      <c r="BB35" s="27" t="s">
        <v>78</v>
      </c>
      <c r="BC35" s="36" t="s">
        <v>117</v>
      </c>
      <c r="BD35" s="28">
        <v>126.8554</v>
      </c>
      <c r="BE35" s="28">
        <v>1.0632000000000001</v>
      </c>
      <c r="BF35" s="28"/>
      <c r="BG35" s="28">
        <v>-3.0466000000000006</v>
      </c>
      <c r="BH35" s="28"/>
      <c r="BI35" s="29">
        <v>1</v>
      </c>
      <c r="BJ35" s="28">
        <v>2.6400000000001977E-3</v>
      </c>
      <c r="BK35" s="28">
        <v>-9.6600000000000463E-2</v>
      </c>
    </row>
    <row r="36" spans="1:63">
      <c r="A36" s="27" t="s">
        <v>78</v>
      </c>
      <c r="B36" s="36" t="s">
        <v>104</v>
      </c>
      <c r="C36" s="28">
        <v>125.70480000000001</v>
      </c>
      <c r="D36" s="28">
        <v>-1.8881666666666668</v>
      </c>
      <c r="E36" s="28"/>
      <c r="F36" s="28">
        <v>3.3546666666666667</v>
      </c>
      <c r="G36" s="28"/>
      <c r="H36" s="29">
        <v>1</v>
      </c>
      <c r="I36" s="28">
        <v>-0.46936666666666671</v>
      </c>
      <c r="J36" s="28">
        <v>0.18466666666666676</v>
      </c>
      <c r="L36" s="13" t="s">
        <v>78</v>
      </c>
      <c r="M36" s="34" t="s">
        <v>26</v>
      </c>
      <c r="N36" s="30">
        <v>126.18089999999999</v>
      </c>
      <c r="O36" s="30">
        <v>-0.46225000000000005</v>
      </c>
      <c r="P36" s="30">
        <v>2.4215</v>
      </c>
      <c r="Q36" s="30">
        <v>-0.21216302461837311</v>
      </c>
      <c r="R36" s="30">
        <v>0.11708420279632081</v>
      </c>
      <c r="T36" s="15" t="s">
        <v>78</v>
      </c>
      <c r="U36" s="32" t="s">
        <v>103</v>
      </c>
      <c r="V36" s="31">
        <v>125.923</v>
      </c>
      <c r="W36" s="31">
        <v>-0.23683333333333351</v>
      </c>
      <c r="X36" s="31">
        <v>2.593</v>
      </c>
      <c r="Y36" s="31">
        <v>-0.22583333333333336</v>
      </c>
      <c r="Z36" s="31">
        <v>-4.5499999999999652E-2</v>
      </c>
      <c r="AB36" s="37" t="s">
        <v>107</v>
      </c>
      <c r="AC36" s="39" t="s">
        <v>108</v>
      </c>
      <c r="AD36" s="37">
        <v>126.3198</v>
      </c>
      <c r="AE36" s="37">
        <v>0.49216666666666653</v>
      </c>
      <c r="AF36" s="37">
        <v>2.0199999999999996</v>
      </c>
      <c r="AG36" s="37">
        <v>-9.7047619047619049E-2</v>
      </c>
      <c r="AH36" s="37">
        <v>0.11161904761904728</v>
      </c>
      <c r="BB36" s="27" t="s">
        <v>78</v>
      </c>
      <c r="BC36" s="36" t="s">
        <v>117</v>
      </c>
      <c r="BD36" s="28">
        <v>126.9688</v>
      </c>
      <c r="BE36" s="28">
        <v>1.0411999999999999</v>
      </c>
      <c r="BF36" s="28"/>
      <c r="BG36" s="28">
        <v>-3.1086000000000005</v>
      </c>
      <c r="BH36" s="28"/>
      <c r="BI36" s="29">
        <v>1</v>
      </c>
      <c r="BJ36" s="28">
        <v>-1.9360000000000044E-2</v>
      </c>
      <c r="BK36" s="28">
        <v>-0.1586000000000003</v>
      </c>
    </row>
    <row r="37" spans="1:63">
      <c r="A37" s="27" t="s">
        <v>78</v>
      </c>
      <c r="B37" s="36" t="s">
        <v>104</v>
      </c>
      <c r="C37" s="28">
        <v>125.7841</v>
      </c>
      <c r="D37" s="28">
        <v>-2.0291666666666668</v>
      </c>
      <c r="E37" s="28">
        <v>6.1624084397072641E-2</v>
      </c>
      <c r="F37" s="28">
        <v>3.0662777777777777</v>
      </c>
      <c r="G37" s="28">
        <v>7.2455414132009011E-2</v>
      </c>
      <c r="H37" s="29">
        <v>3</v>
      </c>
      <c r="I37" s="28">
        <v>-0.61036666666666672</v>
      </c>
      <c r="J37" s="28">
        <v>-0.10372222222222227</v>
      </c>
      <c r="L37" s="13" t="s">
        <v>78</v>
      </c>
      <c r="M37" s="34" t="s">
        <v>26</v>
      </c>
      <c r="N37" s="30">
        <v>126.2603</v>
      </c>
      <c r="O37" s="30">
        <v>-0.25525000000000009</v>
      </c>
      <c r="P37" s="30">
        <v>2.5724999999999998</v>
      </c>
      <c r="Q37" s="30">
        <v>-5.1630246183731465E-3</v>
      </c>
      <c r="R37" s="30">
        <v>0.26808420279632061</v>
      </c>
      <c r="T37" s="15" t="s">
        <v>78</v>
      </c>
      <c r="U37" s="32" t="s">
        <v>103</v>
      </c>
      <c r="V37" s="31">
        <v>125.9825</v>
      </c>
      <c r="W37" s="31">
        <v>-5.0833333333333508E-2</v>
      </c>
      <c r="X37" s="31">
        <v>2.738</v>
      </c>
      <c r="Y37" s="31">
        <v>-3.9833333333333346E-2</v>
      </c>
      <c r="Z37" s="31">
        <v>9.9500000000000366E-2</v>
      </c>
      <c r="AB37" s="37" t="s">
        <v>107</v>
      </c>
      <c r="AC37" s="39" t="s">
        <v>108</v>
      </c>
      <c r="AD37" s="37">
        <v>126.7165</v>
      </c>
      <c r="AE37" s="37">
        <v>0.59016666666666651</v>
      </c>
      <c r="AF37" s="37">
        <v>2.2749999999999999</v>
      </c>
      <c r="AG37" s="37">
        <v>9.5238095238092679E-4</v>
      </c>
      <c r="AH37" s="37">
        <v>0.36661904761904762</v>
      </c>
    </row>
    <row r="38" spans="1:63">
      <c r="A38" s="27" t="s">
        <v>78</v>
      </c>
      <c r="B38" s="36" t="s">
        <v>104</v>
      </c>
      <c r="C38" s="28">
        <v>125.8635</v>
      </c>
      <c r="D38" s="28">
        <v>-1.9288333333333334</v>
      </c>
      <c r="E38" s="28">
        <v>5.8930986001507667E-2</v>
      </c>
      <c r="F38" s="28">
        <v>3.1416111111111107</v>
      </c>
      <c r="G38" s="28">
        <v>6.8410593180166651E-2</v>
      </c>
      <c r="H38" s="29">
        <v>3</v>
      </c>
      <c r="I38" s="28">
        <v>-0.51003333333333334</v>
      </c>
      <c r="J38" s="28">
        <v>-2.8388888888889241E-2</v>
      </c>
      <c r="L38" s="13" t="s">
        <v>78</v>
      </c>
      <c r="M38" s="34" t="s">
        <v>26</v>
      </c>
      <c r="N38" s="30">
        <v>126.3198</v>
      </c>
      <c r="O38" s="30">
        <v>-0.30258036997515542</v>
      </c>
      <c r="P38" s="30">
        <v>2.2539088924577571</v>
      </c>
      <c r="Q38" s="30">
        <v>-5.2493394593528475E-2</v>
      </c>
      <c r="R38" s="30">
        <v>-5.0506904745922121E-2</v>
      </c>
      <c r="T38" s="15" t="s">
        <v>78</v>
      </c>
      <c r="U38" s="32" t="s">
        <v>103</v>
      </c>
      <c r="V38" s="31">
        <v>126.06189999999999</v>
      </c>
      <c r="W38" s="31">
        <v>5.7166666666666505E-2</v>
      </c>
      <c r="X38" s="31">
        <v>2.8359999999999999</v>
      </c>
      <c r="Y38" s="31">
        <v>6.8166666666666667E-2</v>
      </c>
      <c r="Z38" s="31">
        <v>0.19750000000000023</v>
      </c>
      <c r="AB38" s="37" t="s">
        <v>107</v>
      </c>
      <c r="AC38" s="39" t="s">
        <v>108</v>
      </c>
      <c r="AD38" s="37">
        <v>126.8951</v>
      </c>
      <c r="AE38" s="37">
        <v>0.51483333333333348</v>
      </c>
      <c r="AF38" s="37">
        <v>1.6793333333333333</v>
      </c>
      <c r="AG38" s="37">
        <v>-7.4380952380952103E-2</v>
      </c>
      <c r="AH38" s="37">
        <v>-0.22904761904761894</v>
      </c>
    </row>
    <row r="39" spans="1:63">
      <c r="A39" s="27" t="s">
        <v>78</v>
      </c>
      <c r="B39" s="36" t="s">
        <v>104</v>
      </c>
      <c r="C39" s="28">
        <v>125.9032</v>
      </c>
      <c r="D39" s="28">
        <v>-2.1021666666666667</v>
      </c>
      <c r="E39" s="28"/>
      <c r="F39" s="28">
        <v>3.3466666666666667</v>
      </c>
      <c r="G39" s="28"/>
      <c r="H39" s="29">
        <v>1</v>
      </c>
      <c r="I39" s="28">
        <v>-0.68336666666666668</v>
      </c>
      <c r="J39" s="28">
        <v>0.17666666666666675</v>
      </c>
      <c r="L39" s="13" t="s">
        <v>78</v>
      </c>
      <c r="M39" s="34" t="s">
        <v>26</v>
      </c>
      <c r="N39" s="30">
        <v>126.3793</v>
      </c>
      <c r="O39" s="30">
        <v>-0.35150000000000003</v>
      </c>
      <c r="P39" s="30">
        <v>2.2257499999999997</v>
      </c>
      <c r="Q39" s="30">
        <v>-0.10141302461837309</v>
      </c>
      <c r="R39" s="30">
        <v>-7.8665797203679499E-2</v>
      </c>
      <c r="T39" s="15" t="s">
        <v>78</v>
      </c>
      <c r="U39" s="32" t="s">
        <v>103</v>
      </c>
      <c r="V39" s="31">
        <v>126.12139999999999</v>
      </c>
      <c r="W39" s="31">
        <v>0.21716666666666651</v>
      </c>
      <c r="X39" s="31">
        <v>2.87</v>
      </c>
      <c r="Y39" s="31">
        <v>0.22816666666666666</v>
      </c>
      <c r="Z39" s="31">
        <v>0.23150000000000048</v>
      </c>
      <c r="AB39" s="37" t="s">
        <v>107</v>
      </c>
      <c r="AC39" s="39" t="s">
        <v>108</v>
      </c>
      <c r="AD39" s="37">
        <v>126.9149</v>
      </c>
      <c r="AE39" s="37">
        <v>0.57416666666666649</v>
      </c>
      <c r="AF39" s="37">
        <v>1.8679999999999999</v>
      </c>
      <c r="AG39" s="37">
        <v>-1.5047619047619087E-2</v>
      </c>
      <c r="AH39" s="37">
        <v>-4.0380952380952406E-2</v>
      </c>
    </row>
    <row r="40" spans="1:63">
      <c r="A40" s="27" t="s">
        <v>78</v>
      </c>
      <c r="B40" s="36" t="s">
        <v>104</v>
      </c>
      <c r="C40" s="28">
        <v>125.9825</v>
      </c>
      <c r="D40" s="28">
        <v>-2.0554999999999999</v>
      </c>
      <c r="E40" s="28">
        <v>4.5818785570025479E-2</v>
      </c>
      <c r="F40" s="28">
        <v>3.1059444444444444</v>
      </c>
      <c r="G40" s="28">
        <v>7.8747898267065561E-2</v>
      </c>
      <c r="H40" s="29">
        <v>3</v>
      </c>
      <c r="I40" s="28">
        <v>-0.63669999999999982</v>
      </c>
      <c r="J40" s="28">
        <v>-6.4055555555555532E-2</v>
      </c>
      <c r="L40" s="13" t="s">
        <v>78</v>
      </c>
      <c r="M40" s="34" t="s">
        <v>26</v>
      </c>
      <c r="N40" s="30">
        <v>126.4586</v>
      </c>
      <c r="O40" s="30">
        <v>-0.2672500000000001</v>
      </c>
      <c r="P40" s="30">
        <v>2.3142499999999999</v>
      </c>
      <c r="Q40" s="30">
        <v>-1.7163024618373157E-2</v>
      </c>
      <c r="R40" s="30">
        <v>9.8342027963207457E-3</v>
      </c>
      <c r="T40" s="15" t="s">
        <v>78</v>
      </c>
      <c r="U40" s="32" t="s">
        <v>103</v>
      </c>
      <c r="V40" s="31">
        <v>126.18089999999999</v>
      </c>
      <c r="W40" s="31">
        <v>-0.27483333333333348</v>
      </c>
      <c r="X40" s="31">
        <v>2.702</v>
      </c>
      <c r="Y40" s="31">
        <v>-0.26383333333333331</v>
      </c>
      <c r="Z40" s="31">
        <v>6.3500000000000334E-2</v>
      </c>
    </row>
    <row r="41" spans="1:63">
      <c r="A41" s="27" t="s">
        <v>78</v>
      </c>
      <c r="B41" s="36" t="s">
        <v>104</v>
      </c>
      <c r="C41" s="28">
        <v>126.06189999999999</v>
      </c>
      <c r="D41" s="28">
        <v>-2.1571666666666669</v>
      </c>
      <c r="E41" s="28">
        <v>0.11631506542337404</v>
      </c>
      <c r="F41" s="28">
        <v>2.986277777777778</v>
      </c>
      <c r="G41" s="28">
        <v>0.14799702824842242</v>
      </c>
      <c r="H41" s="29">
        <v>3</v>
      </c>
      <c r="I41" s="28">
        <v>-0.73836666666666684</v>
      </c>
      <c r="J41" s="28">
        <v>-0.1837222222222219</v>
      </c>
      <c r="L41" s="13" t="s">
        <v>78</v>
      </c>
      <c r="M41" s="34" t="s">
        <v>26</v>
      </c>
      <c r="N41" s="30">
        <v>126.5181</v>
      </c>
      <c r="O41" s="30">
        <v>-0.1169192019746557</v>
      </c>
      <c r="P41" s="30">
        <v>2.3246531693442556</v>
      </c>
      <c r="Q41" s="30">
        <v>0.13316777340697122</v>
      </c>
      <c r="R41" s="30">
        <v>2.0237372140576415E-2</v>
      </c>
      <c r="T41" s="15" t="s">
        <v>78</v>
      </c>
      <c r="U41" s="32" t="s">
        <v>103</v>
      </c>
      <c r="V41" s="31">
        <v>126.2603</v>
      </c>
      <c r="W41" s="31">
        <v>1.9166666666666499E-2</v>
      </c>
      <c r="X41" s="31">
        <v>2.734</v>
      </c>
      <c r="Y41" s="31">
        <v>3.0166666666666661E-2</v>
      </c>
      <c r="Z41" s="31">
        <v>9.5500000000000362E-2</v>
      </c>
    </row>
    <row r="42" spans="1:63">
      <c r="A42" s="27" t="s">
        <v>78</v>
      </c>
      <c r="B42" s="36" t="s">
        <v>104</v>
      </c>
      <c r="C42" s="28">
        <v>126.1015</v>
      </c>
      <c r="D42" s="28">
        <v>-1.5551666666666668</v>
      </c>
      <c r="E42" s="28"/>
      <c r="F42" s="28">
        <v>3.2676666666666665</v>
      </c>
      <c r="G42" s="28"/>
      <c r="H42" s="29">
        <v>1</v>
      </c>
      <c r="I42" s="28">
        <v>-0.13636666666666675</v>
      </c>
      <c r="J42" s="28">
        <v>9.7666666666666568E-2</v>
      </c>
      <c r="L42" s="13" t="s">
        <v>78</v>
      </c>
      <c r="M42" s="34" t="s">
        <v>26</v>
      </c>
      <c r="N42" s="30">
        <v>126.57769999999999</v>
      </c>
      <c r="O42" s="30">
        <v>-0.15980000000000011</v>
      </c>
      <c r="P42" s="30">
        <v>2.1777999999999995</v>
      </c>
      <c r="Q42" s="30">
        <v>9.0286975381626833E-2</v>
      </c>
      <c r="R42" s="30">
        <v>-0.12661579720367966</v>
      </c>
      <c r="T42" s="15" t="s">
        <v>78</v>
      </c>
      <c r="U42" s="32" t="s">
        <v>103</v>
      </c>
      <c r="V42" s="31">
        <v>126.3793</v>
      </c>
      <c r="W42" s="31">
        <v>-3.6833333333333496E-2</v>
      </c>
      <c r="X42" s="31">
        <v>2.5469999999999997</v>
      </c>
      <c r="Y42" s="31">
        <v>-2.5833333333333333E-2</v>
      </c>
      <c r="Z42" s="31">
        <v>-9.1499999999999915E-2</v>
      </c>
    </row>
    <row r="43" spans="1:63">
      <c r="A43" s="27" t="s">
        <v>78</v>
      </c>
      <c r="B43" s="36" t="s">
        <v>104</v>
      </c>
      <c r="C43" s="28">
        <v>126.18089999999999</v>
      </c>
      <c r="D43" s="28">
        <v>-2.0855000000000001</v>
      </c>
      <c r="E43" s="28">
        <v>6.3337938429081794E-2</v>
      </c>
      <c r="F43" s="28">
        <v>3.162611111111111</v>
      </c>
      <c r="G43" s="28">
        <v>9.9920848304664731E-2</v>
      </c>
      <c r="H43" s="29">
        <v>3</v>
      </c>
      <c r="I43" s="28">
        <v>-0.66670000000000007</v>
      </c>
      <c r="J43" s="28">
        <v>-7.3888888888888893E-3</v>
      </c>
      <c r="L43" s="13" t="s">
        <v>78</v>
      </c>
      <c r="M43" s="34" t="s">
        <v>26</v>
      </c>
      <c r="N43" s="30">
        <v>126.657</v>
      </c>
      <c r="O43" s="30">
        <v>-0.2672500000000001</v>
      </c>
      <c r="P43" s="30">
        <v>2.2522500000000001</v>
      </c>
      <c r="Q43" s="30">
        <v>-1.7163024618373157E-2</v>
      </c>
      <c r="R43" s="30">
        <v>-5.2165797203679087E-2</v>
      </c>
      <c r="T43" s="15" t="s">
        <v>78</v>
      </c>
      <c r="U43" s="32" t="s">
        <v>103</v>
      </c>
      <c r="V43" s="31">
        <v>126.4586</v>
      </c>
      <c r="W43" s="31">
        <v>7.416666666666652E-2</v>
      </c>
      <c r="X43" s="31">
        <v>2.8859999999999997</v>
      </c>
      <c r="Y43" s="31">
        <v>8.5166666666666682E-2</v>
      </c>
      <c r="Z43" s="31">
        <v>0.24750000000000005</v>
      </c>
    </row>
    <row r="44" spans="1:63">
      <c r="A44" s="27" t="s">
        <v>78</v>
      </c>
      <c r="B44" s="36" t="s">
        <v>104</v>
      </c>
      <c r="C44" s="28">
        <v>126.2603</v>
      </c>
      <c r="D44" s="28">
        <v>-1.7528333333333335</v>
      </c>
      <c r="E44" s="28">
        <v>7.5740969392026611E-2</v>
      </c>
      <c r="F44" s="28">
        <v>3.1909444444444444</v>
      </c>
      <c r="G44" s="28">
        <v>0.19761468775071908</v>
      </c>
      <c r="H44" s="29">
        <v>3</v>
      </c>
      <c r="I44" s="28">
        <v>-0.3340333333333334</v>
      </c>
      <c r="J44" s="28">
        <v>2.0944444444444432E-2</v>
      </c>
      <c r="L44" s="13" t="s">
        <v>78</v>
      </c>
      <c r="M44" s="34" t="s">
        <v>26</v>
      </c>
      <c r="N44" s="30">
        <v>126.7165</v>
      </c>
      <c r="O44" s="30">
        <v>-0.31932148773708602</v>
      </c>
      <c r="P44" s="30">
        <v>2.4981194345365929</v>
      </c>
      <c r="Q44" s="30">
        <v>-6.9234512355459077E-2</v>
      </c>
      <c r="R44" s="30">
        <v>0.19370363733291374</v>
      </c>
      <c r="T44" s="15" t="s">
        <v>78</v>
      </c>
      <c r="U44" s="32" t="s">
        <v>103</v>
      </c>
      <c r="V44" s="31">
        <v>126.57769999999999</v>
      </c>
      <c r="W44" s="31">
        <v>0.13250000000000001</v>
      </c>
      <c r="X44" s="31">
        <v>2.53525</v>
      </c>
      <c r="Y44" s="31">
        <v>0.14350000000000016</v>
      </c>
      <c r="Z44" s="31">
        <v>-0.10324999999999962</v>
      </c>
    </row>
    <row r="45" spans="1:63">
      <c r="A45" s="27" t="s">
        <v>78</v>
      </c>
      <c r="B45" s="36" t="s">
        <v>104</v>
      </c>
      <c r="C45" s="28">
        <v>126.29989999999999</v>
      </c>
      <c r="D45" s="28">
        <v>-1.8531666666666666</v>
      </c>
      <c r="E45" s="28"/>
      <c r="F45" s="28">
        <v>3.1676666666666664</v>
      </c>
      <c r="G45" s="28"/>
      <c r="H45" s="29">
        <v>1</v>
      </c>
      <c r="I45" s="28">
        <v>-0.43436666666666657</v>
      </c>
      <c r="J45" s="28">
        <v>-2.3333333333335204E-3</v>
      </c>
      <c r="L45" s="13" t="s">
        <v>78</v>
      </c>
      <c r="M45" s="34" t="s">
        <v>26</v>
      </c>
      <c r="N45" s="30">
        <v>126.776</v>
      </c>
      <c r="O45" s="30">
        <v>-0.35725000000000007</v>
      </c>
      <c r="P45" s="30">
        <v>2.4055</v>
      </c>
      <c r="Q45" s="30">
        <v>-0.10716302461837313</v>
      </c>
      <c r="R45" s="30">
        <v>0.1010842027963208</v>
      </c>
      <c r="T45" s="15" t="s">
        <v>78</v>
      </c>
      <c r="U45" s="32" t="s">
        <v>103</v>
      </c>
      <c r="V45" s="31">
        <v>126.657</v>
      </c>
      <c r="W45" s="31">
        <v>-9.6833333333333493E-2</v>
      </c>
      <c r="X45" s="31">
        <v>2.4119999999999999</v>
      </c>
      <c r="Y45" s="31">
        <v>-8.5833333333333331E-2</v>
      </c>
      <c r="Z45" s="31">
        <v>-0.2264999999999997</v>
      </c>
    </row>
    <row r="46" spans="1:63">
      <c r="A46" s="27" t="s">
        <v>78</v>
      </c>
      <c r="B46" s="36" t="s">
        <v>104</v>
      </c>
      <c r="C46" s="28">
        <v>126.3793</v>
      </c>
      <c r="D46" s="28">
        <v>-1.8615000000000002</v>
      </c>
      <c r="E46" s="28"/>
      <c r="F46" s="28">
        <v>3.1355</v>
      </c>
      <c r="G46" s="28"/>
      <c r="H46" s="29">
        <v>1</v>
      </c>
      <c r="I46" s="28">
        <v>-0.44270000000000009</v>
      </c>
      <c r="J46" s="28">
        <v>-3.4499999999999975E-2</v>
      </c>
      <c r="L46" s="13" t="s">
        <v>78</v>
      </c>
      <c r="M46" s="34" t="s">
        <v>26</v>
      </c>
      <c r="N46" s="30">
        <v>126.8554</v>
      </c>
      <c r="O46" s="30">
        <v>-0.38525000000000009</v>
      </c>
      <c r="P46" s="30">
        <v>2.1572499999999994</v>
      </c>
      <c r="Q46" s="30">
        <v>-0.13516302461837315</v>
      </c>
      <c r="R46" s="30">
        <v>-0.14716579720367973</v>
      </c>
      <c r="T46" s="15" t="s">
        <v>78</v>
      </c>
      <c r="U46" s="32" t="s">
        <v>103</v>
      </c>
      <c r="V46" s="31">
        <v>126.776</v>
      </c>
      <c r="W46" s="31">
        <v>-5.6833333333333513E-2</v>
      </c>
      <c r="X46" s="31">
        <v>2.863</v>
      </c>
      <c r="Y46" s="31">
        <v>-4.5833333333333351E-2</v>
      </c>
      <c r="Z46" s="31">
        <v>0.22450000000000037</v>
      </c>
    </row>
    <row r="47" spans="1:63">
      <c r="A47" s="27" t="s">
        <v>78</v>
      </c>
      <c r="B47" s="36" t="s">
        <v>104</v>
      </c>
      <c r="C47" s="28">
        <v>126.4586</v>
      </c>
      <c r="D47" s="28">
        <v>-1.59</v>
      </c>
      <c r="E47" s="28">
        <v>8.9802561210689844E-2</v>
      </c>
      <c r="F47" s="28">
        <v>3.148625</v>
      </c>
      <c r="G47" s="28">
        <v>7.7958522625816082E-2</v>
      </c>
      <c r="H47" s="29">
        <v>2</v>
      </c>
      <c r="I47" s="28">
        <v>-0.17120000000000002</v>
      </c>
      <c r="J47" s="28">
        <v>-2.1374999999999922E-2</v>
      </c>
      <c r="L47" s="13" t="s">
        <v>78</v>
      </c>
      <c r="M47" s="34" t="s">
        <v>26</v>
      </c>
      <c r="N47" s="30">
        <v>126.9149</v>
      </c>
      <c r="O47" s="30">
        <v>-0.31982964220197257</v>
      </c>
      <c r="P47" s="30">
        <v>2.336296170491877</v>
      </c>
      <c r="Q47" s="30">
        <v>-6.9742666820345633E-2</v>
      </c>
      <c r="R47" s="30">
        <v>3.1880373288197816E-2</v>
      </c>
      <c r="T47" s="15" t="s">
        <v>78</v>
      </c>
      <c r="U47" s="32" t="s">
        <v>103</v>
      </c>
      <c r="V47" s="31">
        <v>126.8554</v>
      </c>
      <c r="W47" s="31">
        <v>0.2351666666666665</v>
      </c>
      <c r="X47" s="31">
        <v>2.8319999999999999</v>
      </c>
      <c r="Y47" s="31">
        <v>0.24616666666666664</v>
      </c>
      <c r="Z47" s="31">
        <v>0.19350000000000023</v>
      </c>
    </row>
    <row r="48" spans="1:63">
      <c r="A48" s="27" t="s">
        <v>78</v>
      </c>
      <c r="B48" s="36" t="s">
        <v>104</v>
      </c>
      <c r="C48" s="28">
        <v>126.57769999999999</v>
      </c>
      <c r="D48" s="28">
        <v>-1.2925000000000002</v>
      </c>
      <c r="E48" s="28"/>
      <c r="F48" s="28">
        <v>3.0504999999999995</v>
      </c>
      <c r="G48" s="28"/>
      <c r="H48" s="29">
        <v>1</v>
      </c>
      <c r="I48" s="28">
        <v>0.12629999999999986</v>
      </c>
      <c r="J48" s="28">
        <v>-0.11950000000000038</v>
      </c>
      <c r="L48" s="13" t="s">
        <v>78</v>
      </c>
      <c r="M48" s="34" t="s">
        <v>26</v>
      </c>
      <c r="N48" s="30">
        <v>126.9688</v>
      </c>
      <c r="O48" s="30">
        <v>-0.34725000000000006</v>
      </c>
      <c r="P48" s="30">
        <v>2.3382499999999999</v>
      </c>
      <c r="Q48" s="30">
        <v>-9.7163024618373117E-2</v>
      </c>
      <c r="R48" s="30">
        <v>3.3834202796320767E-2</v>
      </c>
      <c r="T48" s="15" t="s">
        <v>78</v>
      </c>
      <c r="U48" s="32" t="s">
        <v>103</v>
      </c>
      <c r="V48" s="31">
        <v>126.9149</v>
      </c>
      <c r="W48" s="31">
        <v>-0.24683333333333352</v>
      </c>
      <c r="X48" s="31">
        <v>2.3319999999999999</v>
      </c>
      <c r="Y48" s="31">
        <v>-0.23583333333333337</v>
      </c>
      <c r="Z48" s="31">
        <v>-0.30649999999999977</v>
      </c>
    </row>
    <row r="49" spans="1:26">
      <c r="A49" s="27" t="s">
        <v>78</v>
      </c>
      <c r="B49" s="36" t="s">
        <v>104</v>
      </c>
      <c r="C49" s="28">
        <v>126.657</v>
      </c>
      <c r="D49" s="28">
        <v>-1.444</v>
      </c>
      <c r="E49" s="28">
        <v>1.909188309205687E-2</v>
      </c>
      <c r="F49" s="28">
        <v>3.2056249999999999</v>
      </c>
      <c r="G49" s="28">
        <v>3.8360542879335359E-2</v>
      </c>
      <c r="H49" s="29">
        <v>2</v>
      </c>
      <c r="I49" s="28">
        <v>-2.5199999999999889E-2</v>
      </c>
      <c r="J49" s="28">
        <v>3.5625000000000018E-2</v>
      </c>
      <c r="L49" s="13" t="s">
        <v>78</v>
      </c>
      <c r="M49" s="34" t="s">
        <v>26</v>
      </c>
      <c r="N49" s="30">
        <v>127.01430000000001</v>
      </c>
      <c r="O49" s="30">
        <v>-0.23925000000000007</v>
      </c>
      <c r="P49" s="30">
        <v>2.3632499999999999</v>
      </c>
      <c r="Q49" s="30">
        <v>1.0836975381626868E-2</v>
      </c>
      <c r="R49" s="30">
        <v>5.8834202796320678E-2</v>
      </c>
      <c r="T49" s="15" t="s">
        <v>78</v>
      </c>
      <c r="U49" s="32" t="s">
        <v>103</v>
      </c>
      <c r="V49" s="31">
        <v>126.9688</v>
      </c>
      <c r="W49" s="31">
        <v>0.16816666666666652</v>
      </c>
      <c r="X49" s="31">
        <v>3.0269999999999997</v>
      </c>
      <c r="Y49" s="31">
        <v>0.17916666666666667</v>
      </c>
      <c r="Z49" s="31">
        <v>0.38850000000000007</v>
      </c>
    </row>
    <row r="50" spans="1:26">
      <c r="A50" s="27" t="s">
        <v>78</v>
      </c>
      <c r="B50" s="36" t="s">
        <v>104</v>
      </c>
      <c r="C50" s="28">
        <v>126.69670000000001</v>
      </c>
      <c r="D50" s="28">
        <v>-1.2223333333333333</v>
      </c>
      <c r="E50" s="28">
        <v>9.4516606418604515E-2</v>
      </c>
      <c r="F50" s="28">
        <v>3.3077083333333333</v>
      </c>
      <c r="G50" s="28">
        <v>1.6911637183387007E-2</v>
      </c>
      <c r="H50" s="29">
        <v>2</v>
      </c>
      <c r="I50" s="28">
        <v>0.19646666666666679</v>
      </c>
      <c r="J50" s="28">
        <v>0.13770833333333332</v>
      </c>
    </row>
    <row r="51" spans="1:26">
      <c r="A51" s="27" t="s">
        <v>78</v>
      </c>
      <c r="B51" s="36" t="s">
        <v>104</v>
      </c>
      <c r="C51" s="28">
        <v>126.776</v>
      </c>
      <c r="D51" s="28">
        <v>-1.2615000000000001</v>
      </c>
      <c r="E51" s="28">
        <v>7.0710678118654002E-2</v>
      </c>
      <c r="F51" s="28">
        <v>3.1401249999999998</v>
      </c>
      <c r="G51" s="28">
        <v>6.1341513267931753E-2</v>
      </c>
      <c r="H51" s="29">
        <v>2</v>
      </c>
      <c r="I51" s="28">
        <v>0.1573</v>
      </c>
      <c r="J51" s="28">
        <v>-2.9875000000000096E-2</v>
      </c>
    </row>
    <row r="52" spans="1:26">
      <c r="A52" s="27" t="s">
        <v>78</v>
      </c>
      <c r="B52" s="36" t="s">
        <v>104</v>
      </c>
      <c r="C52" s="28">
        <v>126.8554</v>
      </c>
      <c r="D52" s="28">
        <v>-1.4990000000000001</v>
      </c>
      <c r="E52" s="28">
        <v>0.1294005409571371</v>
      </c>
      <c r="F52" s="28">
        <v>2.8886250000000002</v>
      </c>
      <c r="G52" s="28">
        <v>0.30670756633967033</v>
      </c>
      <c r="H52" s="29">
        <v>2</v>
      </c>
      <c r="I52" s="28">
        <v>-8.0200000000000049E-2</v>
      </c>
      <c r="J52" s="28">
        <v>-0.28137499999999971</v>
      </c>
    </row>
    <row r="53" spans="1:26">
      <c r="A53" s="27" t="s">
        <v>78</v>
      </c>
      <c r="B53" s="36" t="s">
        <v>104</v>
      </c>
      <c r="C53" s="28">
        <v>126.8951</v>
      </c>
      <c r="D53" s="28">
        <v>-1.3143333333333334</v>
      </c>
      <c r="E53" s="28">
        <v>9.6637926762098928E-3</v>
      </c>
      <c r="F53" s="28">
        <v>3.1477083333333331</v>
      </c>
      <c r="G53" s="28">
        <v>0.20924468166613144</v>
      </c>
      <c r="H53" s="29">
        <v>2</v>
      </c>
      <c r="I53" s="28">
        <v>0.10446666666666671</v>
      </c>
      <c r="J53" s="28">
        <v>-2.2291666666666821E-2</v>
      </c>
    </row>
    <row r="54" spans="1:26">
      <c r="A54" s="27" t="s">
        <v>78</v>
      </c>
      <c r="B54" s="36" t="s">
        <v>104</v>
      </c>
      <c r="C54" s="28">
        <v>126.9688</v>
      </c>
      <c r="D54" s="28">
        <v>-1.5230000000000001</v>
      </c>
      <c r="E54" s="28">
        <v>1.3435028842508254E-2</v>
      </c>
      <c r="F54" s="28">
        <v>3.155125</v>
      </c>
      <c r="G54" s="28">
        <v>2.5986174208612958E-2</v>
      </c>
      <c r="H54" s="29">
        <v>2</v>
      </c>
      <c r="I54" s="28">
        <v>-0.10420000000000007</v>
      </c>
      <c r="J54" s="28">
        <v>-1.4874999999999972E-2</v>
      </c>
    </row>
    <row r="55" spans="1:26">
      <c r="A55" s="27" t="s">
        <v>78</v>
      </c>
      <c r="B55" s="36" t="s">
        <v>104</v>
      </c>
      <c r="C55" s="28">
        <v>127.01430000000001</v>
      </c>
      <c r="D55" s="28">
        <v>-1.4251666666666667</v>
      </c>
      <c r="E55" s="28"/>
      <c r="F55" s="28">
        <v>3.4716666666666667</v>
      </c>
      <c r="G55" s="28"/>
      <c r="H55" s="29">
        <v>1</v>
      </c>
      <c r="I55" s="28">
        <v>-6.3666666666666316E-3</v>
      </c>
      <c r="J55" s="28">
        <v>0.30166666666666675</v>
      </c>
    </row>
    <row r="56" spans="1:26">
      <c r="C56" s="8"/>
      <c r="D56" s="8"/>
      <c r="E56" s="8"/>
      <c r="F56" s="8"/>
      <c r="G56" s="8"/>
      <c r="H56" s="26"/>
      <c r="I56" s="8"/>
      <c r="J56" s="8"/>
    </row>
    <row r="57" spans="1:26">
      <c r="C57" s="8"/>
      <c r="D57" s="8"/>
      <c r="E57" s="8"/>
      <c r="F57" s="8"/>
      <c r="G57" s="8"/>
      <c r="H57" s="26"/>
      <c r="I57" s="8"/>
      <c r="J57" s="8"/>
    </row>
    <row r="58" spans="1:26">
      <c r="C58" s="8"/>
      <c r="D58" s="8"/>
      <c r="E58" s="8"/>
      <c r="F58" s="8"/>
      <c r="G58" s="8"/>
      <c r="H58" s="26"/>
      <c r="I58" s="8"/>
      <c r="J58" s="8"/>
    </row>
    <row r="59" spans="1:26">
      <c r="C59" s="8"/>
      <c r="D59" s="8"/>
      <c r="E59" s="8"/>
      <c r="F59" s="8"/>
      <c r="G59" s="8"/>
      <c r="H59" s="26"/>
      <c r="I59" s="8"/>
      <c r="J59" s="8"/>
    </row>
    <row r="60" spans="1:26">
      <c r="C60" s="8"/>
      <c r="D60" s="8"/>
      <c r="E60" s="8"/>
      <c r="F60" s="8"/>
      <c r="G60" s="8"/>
      <c r="H60" s="26"/>
      <c r="I60" s="8"/>
      <c r="J60" s="8"/>
    </row>
    <row r="61" spans="1:26">
      <c r="C61" s="8"/>
      <c r="D61" s="8"/>
      <c r="E61" s="8"/>
      <c r="F61" s="8"/>
      <c r="G61" s="8"/>
      <c r="H61" s="26"/>
      <c r="I61" s="8"/>
      <c r="J61" s="8"/>
    </row>
    <row r="62" spans="1:26">
      <c r="C62" s="8"/>
      <c r="D62" s="8"/>
      <c r="E62" s="8"/>
      <c r="F62" s="8"/>
      <c r="G62" s="8"/>
      <c r="H62" s="26"/>
      <c r="I62" s="8"/>
      <c r="J62" s="8"/>
    </row>
    <row r="63" spans="1:26">
      <c r="C63" s="8"/>
      <c r="D63" s="8"/>
      <c r="E63" s="8"/>
      <c r="F63" s="8"/>
      <c r="G63" s="8"/>
      <c r="H63" s="26"/>
      <c r="I63" s="8"/>
      <c r="J63" s="8"/>
    </row>
    <row r="64" spans="1:26">
      <c r="C64" s="8"/>
      <c r="D64" s="8"/>
      <c r="E64" s="8"/>
      <c r="F64" s="8"/>
      <c r="G64" s="8"/>
      <c r="H64" s="26"/>
      <c r="I64" s="8"/>
      <c r="J64" s="8"/>
    </row>
    <row r="65" spans="3:10">
      <c r="C65" s="8"/>
      <c r="D65" s="8"/>
      <c r="E65" s="8"/>
      <c r="F65" s="8"/>
      <c r="G65" s="8"/>
      <c r="H65" s="26"/>
      <c r="I65" s="8"/>
      <c r="J65" s="8"/>
    </row>
    <row r="66" spans="3:10">
      <c r="C66" s="8"/>
      <c r="D66" s="8"/>
      <c r="E66" s="8"/>
      <c r="F66" s="8"/>
      <c r="G66" s="8"/>
      <c r="H66" s="26"/>
      <c r="I66" s="8"/>
      <c r="J66" s="8"/>
    </row>
    <row r="67" spans="3:10">
      <c r="C67" s="8"/>
      <c r="D67" s="8"/>
      <c r="E67" s="8"/>
      <c r="F67" s="8"/>
      <c r="G67" s="8"/>
      <c r="H67" s="26"/>
      <c r="I67" s="8"/>
      <c r="J67" s="8"/>
    </row>
    <row r="68" spans="3:10">
      <c r="C68" s="8"/>
      <c r="D68" s="8"/>
      <c r="E68" s="8"/>
      <c r="F68" s="8"/>
      <c r="G68" s="8"/>
      <c r="H68" s="26"/>
      <c r="I68" s="8"/>
      <c r="J68" s="8"/>
    </row>
    <row r="69" spans="3:10">
      <c r="C69" s="8"/>
      <c r="D69" s="8"/>
      <c r="E69" s="8"/>
      <c r="F69" s="8"/>
      <c r="G69" s="8"/>
      <c r="H69" s="26"/>
      <c r="I69" s="8"/>
      <c r="J69" s="8"/>
    </row>
    <row r="70" spans="3:10">
      <c r="C70" s="8"/>
      <c r="D70" s="8"/>
      <c r="E70" s="8"/>
      <c r="F70" s="8"/>
      <c r="G70" s="8"/>
      <c r="H70" s="26"/>
      <c r="I70" s="8"/>
      <c r="J70" s="8"/>
    </row>
    <row r="71" spans="3:10">
      <c r="C71" s="8"/>
      <c r="D71" s="8"/>
      <c r="E71" s="8"/>
      <c r="F71" s="8"/>
      <c r="G71" s="8"/>
      <c r="H71" s="26"/>
      <c r="I71" s="8"/>
      <c r="J71" s="8"/>
    </row>
    <row r="72" spans="3:10">
      <c r="C72" s="8"/>
      <c r="D72" s="8"/>
      <c r="E72" s="8"/>
      <c r="F72" s="8"/>
      <c r="G72" s="8"/>
      <c r="H72" s="26"/>
      <c r="I72" s="8"/>
      <c r="J72" s="8"/>
    </row>
    <row r="73" spans="3:10">
      <c r="C73" s="8"/>
      <c r="D73" s="8"/>
      <c r="E73" s="8"/>
      <c r="F73" s="8"/>
      <c r="G73" s="8"/>
      <c r="H73" s="26"/>
      <c r="I73" s="8"/>
      <c r="J73" s="8"/>
    </row>
    <row r="74" spans="3:10">
      <c r="C74" s="8"/>
      <c r="D74" s="8"/>
      <c r="E74" s="8"/>
      <c r="F74" s="8"/>
      <c r="G74" s="8"/>
      <c r="H74" s="26"/>
      <c r="I74" s="8"/>
      <c r="J74" s="8"/>
    </row>
    <row r="75" spans="3:10">
      <c r="C75" s="8"/>
      <c r="D75" s="8"/>
      <c r="E75" s="8"/>
      <c r="F75" s="8"/>
      <c r="G75" s="8"/>
      <c r="H75" s="26"/>
      <c r="I75" s="8"/>
      <c r="J75" s="8"/>
    </row>
    <row r="76" spans="3:10">
      <c r="C76" s="8"/>
      <c r="D76" s="8"/>
      <c r="E76" s="8"/>
      <c r="F76" s="8"/>
      <c r="G76" s="8"/>
      <c r="H76" s="26"/>
      <c r="I76" s="8"/>
      <c r="J76" s="8"/>
    </row>
    <row r="77" spans="3:10">
      <c r="C77" s="8"/>
      <c r="D77" s="8"/>
      <c r="E77" s="8"/>
      <c r="F77" s="8"/>
      <c r="G77" s="8"/>
      <c r="H77" s="26"/>
      <c r="I77" s="8"/>
      <c r="J77" s="8"/>
    </row>
    <row r="78" spans="3:10">
      <c r="C78" s="8"/>
      <c r="D78" s="8"/>
      <c r="E78" s="8"/>
      <c r="F78" s="8"/>
      <c r="G78" s="8"/>
      <c r="H78" s="26"/>
      <c r="I78" s="8"/>
      <c r="J78" s="8"/>
    </row>
    <row r="79" spans="3:10">
      <c r="C79" s="8"/>
      <c r="D79" s="8"/>
      <c r="E79" s="8"/>
      <c r="F79" s="8"/>
      <c r="G79" s="8"/>
      <c r="H79" s="26"/>
      <c r="I79" s="8"/>
      <c r="J79" s="8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E327-41D0-4EB3-82E0-81FDC4453F55}">
  <dimension ref="A1:Q443"/>
  <sheetViews>
    <sheetView tabSelected="1" topLeftCell="A81" workbookViewId="0">
      <selection activeCell="H18" sqref="H18"/>
    </sheetView>
  </sheetViews>
  <sheetFormatPr defaultRowHeight="14.5"/>
  <cols>
    <col min="1" max="1" width="9.1796875" customWidth="1"/>
    <col min="13" max="13" width="11.1796875" customWidth="1"/>
  </cols>
  <sheetData>
    <row r="1" spans="1:17" ht="23.5">
      <c r="D1" s="51" t="s">
        <v>127</v>
      </c>
    </row>
    <row r="2" spans="1:17" ht="11.5" customHeight="1">
      <c r="D2" s="51"/>
    </row>
    <row r="3" spans="1:17" ht="19" customHeight="1">
      <c r="B3" t="s">
        <v>129</v>
      </c>
      <c r="D3" s="51"/>
      <c r="E3">
        <v>2997</v>
      </c>
      <c r="F3">
        <v>3002</v>
      </c>
      <c r="G3">
        <v>3004</v>
      </c>
      <c r="H3">
        <v>3005</v>
      </c>
      <c r="I3">
        <v>3007</v>
      </c>
      <c r="Q3" s="21"/>
    </row>
    <row r="4" spans="1:17" ht="20" customHeight="1">
      <c r="B4" t="s">
        <v>133</v>
      </c>
      <c r="D4" s="51"/>
      <c r="E4">
        <v>125.9</v>
      </c>
      <c r="F4">
        <v>125.38</v>
      </c>
      <c r="G4">
        <v>125.46</v>
      </c>
      <c r="H4">
        <v>125.5</v>
      </c>
      <c r="I4">
        <v>125.58</v>
      </c>
    </row>
    <row r="6" spans="1:17">
      <c r="A6" s="49" t="s">
        <v>134</v>
      </c>
      <c r="B6" s="48"/>
      <c r="C6" s="48"/>
      <c r="E6" s="54" t="s">
        <v>132</v>
      </c>
      <c r="F6" s="52"/>
      <c r="G6" s="52"/>
      <c r="H6" s="21"/>
      <c r="I6" s="41" t="s">
        <v>131</v>
      </c>
      <c r="J6" s="13"/>
      <c r="K6" s="13"/>
      <c r="L6" s="21"/>
      <c r="M6" s="42" t="s">
        <v>130</v>
      </c>
      <c r="N6" s="14"/>
      <c r="O6" s="14"/>
      <c r="P6" s="14"/>
    </row>
    <row r="7" spans="1:17">
      <c r="A7" s="53"/>
      <c r="B7" s="21"/>
      <c r="C7" s="21"/>
    </row>
    <row r="8" spans="1:17">
      <c r="A8" s="48" t="s">
        <v>126</v>
      </c>
      <c r="B8" s="48" t="s">
        <v>125</v>
      </c>
      <c r="C8" s="48" t="s">
        <v>124</v>
      </c>
      <c r="E8" s="52" t="s">
        <v>128</v>
      </c>
      <c r="F8" s="52" t="s">
        <v>125</v>
      </c>
      <c r="G8" s="52" t="s">
        <v>124</v>
      </c>
      <c r="H8" s="52"/>
      <c r="I8" s="13" t="s">
        <v>129</v>
      </c>
      <c r="J8" s="13" t="s">
        <v>125</v>
      </c>
      <c r="K8" s="13" t="s">
        <v>124</v>
      </c>
      <c r="L8" s="13"/>
      <c r="M8" s="14" t="s">
        <v>129</v>
      </c>
      <c r="N8" s="14" t="s">
        <v>125</v>
      </c>
      <c r="O8" s="14" t="s">
        <v>124</v>
      </c>
      <c r="P8" s="14"/>
    </row>
    <row r="9" spans="1:17">
      <c r="A9" s="56">
        <v>2997</v>
      </c>
      <c r="B9" s="50">
        <v>-8.6739999999999995</v>
      </c>
      <c r="C9" s="50">
        <v>3.6924999999999999</v>
      </c>
      <c r="E9" s="52">
        <v>2997</v>
      </c>
      <c r="F9" s="52">
        <v>-2.0566666666666666</v>
      </c>
      <c r="G9" s="52">
        <v>1.0833333333333335</v>
      </c>
      <c r="I9" s="13">
        <v>3002</v>
      </c>
      <c r="J9" s="30">
        <v>-1.8328333333333333</v>
      </c>
      <c r="K9" s="30">
        <v>7.3333333333333472E-2</v>
      </c>
      <c r="M9" s="14">
        <v>2997</v>
      </c>
      <c r="N9" s="20">
        <v>-2.5818333333333339</v>
      </c>
      <c r="O9" s="20">
        <v>-2.5545000000000004</v>
      </c>
    </row>
    <row r="10" spans="1:17">
      <c r="A10" s="56">
        <v>2997</v>
      </c>
      <c r="B10" s="50">
        <v>-6.7810000000000006</v>
      </c>
      <c r="C10" s="50">
        <v>2.5714999999999999</v>
      </c>
      <c r="E10" s="52">
        <v>2997</v>
      </c>
      <c r="F10" s="52">
        <v>-1.8546666666666669</v>
      </c>
      <c r="G10" s="52">
        <v>0.80933333333333346</v>
      </c>
      <c r="I10" s="13">
        <v>3002</v>
      </c>
      <c r="J10" s="30">
        <v>-1.5541666666666667</v>
      </c>
      <c r="K10" s="30">
        <v>0.58866666666666645</v>
      </c>
      <c r="M10" s="14">
        <v>2997</v>
      </c>
      <c r="N10" s="20">
        <v>-1.5188333333333335</v>
      </c>
      <c r="O10" s="20">
        <v>-3.0175000000000005</v>
      </c>
    </row>
    <row r="11" spans="1:17">
      <c r="A11" s="56">
        <v>2997</v>
      </c>
      <c r="B11" s="50">
        <v>-6.0660000000000007</v>
      </c>
      <c r="C11" s="50">
        <v>3.2555000000000001</v>
      </c>
      <c r="E11" s="52">
        <v>2997</v>
      </c>
      <c r="F11" s="52">
        <v>-1.819666666666667</v>
      </c>
      <c r="G11" s="52">
        <v>1.1433333333333335</v>
      </c>
      <c r="I11" s="13">
        <v>3002</v>
      </c>
      <c r="J11" s="30">
        <v>-1.2028333333333332</v>
      </c>
      <c r="K11" s="30">
        <v>0.2863333333333335</v>
      </c>
      <c r="M11" s="14">
        <v>2997</v>
      </c>
      <c r="N11" s="20">
        <v>-1.3915</v>
      </c>
      <c r="O11" s="20">
        <v>-2.9978333333333338</v>
      </c>
    </row>
    <row r="12" spans="1:17">
      <c r="A12" s="56">
        <v>2997</v>
      </c>
      <c r="B12" s="50">
        <v>-5.98</v>
      </c>
      <c r="C12" s="50">
        <v>3.3714999999999997</v>
      </c>
      <c r="E12" s="52">
        <v>2997</v>
      </c>
      <c r="F12" s="52">
        <v>-1.7796666666666667</v>
      </c>
      <c r="G12" s="52">
        <v>0.71333333333333282</v>
      </c>
      <c r="I12" s="13">
        <v>3002</v>
      </c>
      <c r="J12" s="30">
        <v>-1.1161666666666668</v>
      </c>
      <c r="K12" s="30">
        <v>9.9666666666666515E-2</v>
      </c>
      <c r="M12" s="14">
        <v>2997</v>
      </c>
      <c r="N12" s="20">
        <v>-1.2534999999999998</v>
      </c>
      <c r="O12" s="20">
        <v>-2.6918333333333337</v>
      </c>
    </row>
    <row r="13" spans="1:17">
      <c r="A13" s="56">
        <v>2997</v>
      </c>
      <c r="B13" s="50">
        <v>-5.681</v>
      </c>
      <c r="C13" s="50">
        <v>3.4165000000000001</v>
      </c>
      <c r="E13" s="52">
        <v>2997</v>
      </c>
      <c r="F13" s="52">
        <v>-1.3986666666666669</v>
      </c>
      <c r="G13" s="52">
        <v>0.29433333333333345</v>
      </c>
      <c r="I13" s="13">
        <v>3002</v>
      </c>
      <c r="J13" s="30">
        <v>-1.0751666666666668</v>
      </c>
      <c r="K13" s="30">
        <v>1.0666666666666491E-2</v>
      </c>
      <c r="M13" s="14">
        <v>2997</v>
      </c>
      <c r="N13" s="20">
        <v>-1.0874999999999999</v>
      </c>
      <c r="O13" s="20">
        <v>-3.4538333333333338</v>
      </c>
    </row>
    <row r="14" spans="1:17">
      <c r="A14" s="56">
        <v>2997</v>
      </c>
      <c r="B14" s="50">
        <v>-5.5220000000000002</v>
      </c>
      <c r="C14" s="50">
        <v>3.4514999999999998</v>
      </c>
      <c r="E14" s="52">
        <v>2997</v>
      </c>
      <c r="F14" s="52">
        <v>-1.1436666666666668</v>
      </c>
      <c r="G14" s="52">
        <v>0.59633333333333283</v>
      </c>
      <c r="I14" s="13">
        <v>3002</v>
      </c>
      <c r="J14" s="30">
        <v>-0.95983333333333332</v>
      </c>
      <c r="K14" s="30">
        <v>0.63633333333333342</v>
      </c>
      <c r="M14" s="14">
        <v>2997</v>
      </c>
      <c r="N14" s="20">
        <v>-1.0648333333333331</v>
      </c>
      <c r="O14" s="20">
        <v>-1.9310000000000005</v>
      </c>
    </row>
    <row r="15" spans="1:17">
      <c r="A15" s="56">
        <v>2997</v>
      </c>
      <c r="B15" s="50">
        <v>-5.4691666666666672</v>
      </c>
      <c r="C15" s="50">
        <v>2.8586666666666671</v>
      </c>
      <c r="E15" s="52">
        <v>2997</v>
      </c>
      <c r="F15" s="52">
        <v>-0.93166666666666675</v>
      </c>
      <c r="G15" s="52">
        <v>0.71833333333333282</v>
      </c>
      <c r="I15" s="13">
        <v>3002</v>
      </c>
      <c r="J15" s="30">
        <v>-0.84683333333333333</v>
      </c>
      <c r="K15" s="30">
        <v>-0.49266666666666659</v>
      </c>
      <c r="M15" s="14">
        <v>2997</v>
      </c>
      <c r="N15" s="20">
        <v>-1.0298333333333332</v>
      </c>
      <c r="O15" s="20">
        <v>-2.5750000000000002</v>
      </c>
    </row>
    <row r="16" spans="1:17">
      <c r="A16" s="56">
        <v>2997</v>
      </c>
      <c r="B16" s="50">
        <v>-5.3601666666666672</v>
      </c>
      <c r="C16" s="50">
        <v>3.0346666666666673</v>
      </c>
      <c r="E16" s="52">
        <v>2997</v>
      </c>
      <c r="F16" s="52">
        <v>-0.89566666666666683</v>
      </c>
      <c r="G16" s="52">
        <v>0.11533333333333284</v>
      </c>
      <c r="I16" s="13">
        <v>3002</v>
      </c>
      <c r="J16" s="30">
        <v>-0.75283333333333335</v>
      </c>
      <c r="K16" s="30">
        <v>0.30933333333333346</v>
      </c>
      <c r="M16" s="14">
        <v>2997</v>
      </c>
      <c r="N16" s="20">
        <v>-0.98183333333333311</v>
      </c>
      <c r="O16" s="20">
        <v>-3.1160000000000005</v>
      </c>
    </row>
    <row r="17" spans="1:15">
      <c r="A17" s="56">
        <v>2997</v>
      </c>
      <c r="B17" s="50">
        <v>-5.1931666666666665</v>
      </c>
      <c r="C17" s="50">
        <v>3.4736666666666669</v>
      </c>
      <c r="E17" s="52">
        <v>2997</v>
      </c>
      <c r="F17" s="52">
        <v>-0.8406666666666669</v>
      </c>
      <c r="G17" s="52">
        <v>0.57733333333333348</v>
      </c>
      <c r="I17" s="13">
        <v>3002</v>
      </c>
      <c r="J17" s="30">
        <v>-0.54716666666666669</v>
      </c>
      <c r="K17" s="30">
        <v>2.7666666666666506E-2</v>
      </c>
      <c r="M17" s="14">
        <v>2997</v>
      </c>
      <c r="N17" s="20">
        <v>-0.88949999999999996</v>
      </c>
      <c r="O17" s="20">
        <v>-2.9988333333333337</v>
      </c>
    </row>
    <row r="18" spans="1:15">
      <c r="A18" s="56">
        <v>2997</v>
      </c>
      <c r="B18" s="50">
        <v>-5.0780000000000003</v>
      </c>
      <c r="C18" s="50">
        <v>3.3075000000000001</v>
      </c>
      <c r="E18" s="52">
        <v>2997</v>
      </c>
      <c r="F18" s="52">
        <v>-0.68566666666666687</v>
      </c>
      <c r="G18" s="52">
        <v>0.62333333333333341</v>
      </c>
      <c r="I18" s="13">
        <v>3002</v>
      </c>
      <c r="J18" s="30">
        <v>-0.51716666666666666</v>
      </c>
      <c r="K18" s="30">
        <v>0.12166666666666648</v>
      </c>
      <c r="M18" s="14">
        <v>2997</v>
      </c>
      <c r="N18" s="20">
        <v>-0.87449999999999994</v>
      </c>
      <c r="O18" s="20">
        <v>-1.5758333333333336</v>
      </c>
    </row>
    <row r="19" spans="1:15">
      <c r="A19" s="56">
        <v>2997</v>
      </c>
      <c r="B19" s="50">
        <v>-5.0141666666666671</v>
      </c>
      <c r="C19" s="50">
        <v>3.3306666666666671</v>
      </c>
      <c r="E19" s="52">
        <v>2997</v>
      </c>
      <c r="F19" s="52">
        <v>-0.68266666666666675</v>
      </c>
      <c r="G19" s="52">
        <v>-5.7666666666667199E-2</v>
      </c>
      <c r="I19" s="13">
        <v>3002</v>
      </c>
      <c r="J19" s="30">
        <v>-0.4408333333333333</v>
      </c>
      <c r="K19" s="30">
        <v>0.42733333333333345</v>
      </c>
      <c r="M19" s="14">
        <v>2997</v>
      </c>
      <c r="N19" s="20">
        <v>-0.76283333333333347</v>
      </c>
      <c r="O19" s="20">
        <v>-2.8885000000000005</v>
      </c>
    </row>
    <row r="20" spans="1:15">
      <c r="A20" s="56">
        <v>2997</v>
      </c>
      <c r="B20" s="50">
        <v>-4.968</v>
      </c>
      <c r="C20" s="50">
        <v>3.4565000000000001</v>
      </c>
      <c r="E20" s="52">
        <v>2997</v>
      </c>
      <c r="F20" s="52">
        <v>-0.67366666666666675</v>
      </c>
      <c r="G20" s="52">
        <v>0.39233333333333287</v>
      </c>
      <c r="I20" s="13">
        <v>3002</v>
      </c>
      <c r="J20" s="30">
        <v>-0.41716666666666674</v>
      </c>
      <c r="K20" s="30">
        <v>9.8666666666666514E-2</v>
      </c>
      <c r="M20" s="14">
        <v>2997</v>
      </c>
      <c r="N20" s="20">
        <v>-0.63783333333333314</v>
      </c>
      <c r="O20" s="20">
        <v>-2.0400000000000005</v>
      </c>
    </row>
    <row r="21" spans="1:15">
      <c r="A21" s="56">
        <v>2997</v>
      </c>
      <c r="B21" s="50">
        <v>-4.883</v>
      </c>
      <c r="C21" s="50">
        <v>3.3254999999999999</v>
      </c>
      <c r="E21" s="52">
        <v>2997</v>
      </c>
      <c r="F21" s="52">
        <v>-0.63666666666666694</v>
      </c>
      <c r="G21" s="52">
        <v>1.0133333333333334</v>
      </c>
      <c r="I21" s="13">
        <v>3002</v>
      </c>
      <c r="J21" s="30">
        <v>-0.32316666666666671</v>
      </c>
      <c r="K21" s="30">
        <v>0.2056666666666665</v>
      </c>
      <c r="M21" s="14">
        <v>2997</v>
      </c>
      <c r="N21" s="20">
        <v>-0.61883333333333346</v>
      </c>
      <c r="O21" s="20">
        <v>-2.4875000000000003</v>
      </c>
    </row>
    <row r="22" spans="1:15">
      <c r="A22" s="56">
        <v>2997</v>
      </c>
      <c r="B22" s="50">
        <v>-4.7160000000000002</v>
      </c>
      <c r="C22" s="50">
        <v>3.2484999999999999</v>
      </c>
      <c r="E22" s="52">
        <v>2997</v>
      </c>
      <c r="F22" s="52">
        <v>-0.57366666666666677</v>
      </c>
      <c r="G22" s="52">
        <v>0.77933333333333288</v>
      </c>
      <c r="I22" s="13">
        <v>3002</v>
      </c>
      <c r="J22" s="30">
        <v>-0.29483333333333334</v>
      </c>
      <c r="K22" s="30">
        <v>0.4753333333333335</v>
      </c>
      <c r="M22" s="14">
        <v>2997</v>
      </c>
      <c r="N22" s="20">
        <v>-0.58883333333333343</v>
      </c>
      <c r="O22" s="20">
        <v>-2.5745000000000005</v>
      </c>
    </row>
    <row r="23" spans="1:15">
      <c r="A23" s="56">
        <v>2997</v>
      </c>
      <c r="B23" s="50">
        <v>-4.5181666666666667</v>
      </c>
      <c r="C23" s="50">
        <v>3.238666666666667</v>
      </c>
      <c r="E23" s="52">
        <v>2997</v>
      </c>
      <c r="F23" s="52">
        <v>-0.45866666666666689</v>
      </c>
      <c r="G23" s="52">
        <v>1.7643333333333335</v>
      </c>
      <c r="I23" s="13">
        <v>3002</v>
      </c>
      <c r="J23" s="30">
        <v>-4.3833333333333308E-2</v>
      </c>
      <c r="K23" s="30">
        <v>0.4803333333333335</v>
      </c>
      <c r="M23" s="14">
        <v>2997</v>
      </c>
      <c r="N23" s="20">
        <v>-0.54849999999999988</v>
      </c>
      <c r="O23" s="20">
        <v>-2.6748333333333338</v>
      </c>
    </row>
    <row r="24" spans="1:15">
      <c r="A24" s="56">
        <v>2997</v>
      </c>
      <c r="B24" s="50">
        <v>-4.4860000000000007</v>
      </c>
      <c r="C24" s="50">
        <v>2.9544999999999999</v>
      </c>
      <c r="E24" s="52">
        <v>2997</v>
      </c>
      <c r="F24" s="52">
        <v>-0.31066666666666681</v>
      </c>
      <c r="G24" s="52">
        <v>0.50333333333333286</v>
      </c>
      <c r="I24" s="13">
        <v>3002</v>
      </c>
      <c r="J24" s="30">
        <v>1.5166666666666689E-2</v>
      </c>
      <c r="K24" s="30">
        <v>0.19933333333333347</v>
      </c>
      <c r="M24" s="14">
        <v>2997</v>
      </c>
      <c r="N24" s="20">
        <v>-0.53083333333333316</v>
      </c>
      <c r="O24" s="20">
        <v>-2.8470000000000004</v>
      </c>
    </row>
    <row r="25" spans="1:15">
      <c r="A25" s="56">
        <v>2997</v>
      </c>
      <c r="B25" s="50">
        <v>-4.359</v>
      </c>
      <c r="C25" s="50">
        <v>3.2185000000000001</v>
      </c>
      <c r="E25" s="52">
        <v>2997</v>
      </c>
      <c r="F25" s="52">
        <v>-0.30666666666666681</v>
      </c>
      <c r="G25" s="52">
        <v>0.70533333333333281</v>
      </c>
      <c r="I25" s="13">
        <v>3002</v>
      </c>
      <c r="J25" s="30">
        <v>5.7166666666666692E-2</v>
      </c>
      <c r="K25" s="30">
        <v>0.12333333333333346</v>
      </c>
      <c r="M25" s="14">
        <v>2997</v>
      </c>
      <c r="N25" s="20">
        <v>-0.50449999999999995</v>
      </c>
      <c r="O25" s="20">
        <v>-2.3258333333333336</v>
      </c>
    </row>
    <row r="26" spans="1:15">
      <c r="A26" s="56">
        <v>2997</v>
      </c>
      <c r="B26" s="50">
        <v>-4.319</v>
      </c>
      <c r="C26" s="50">
        <v>3.2374999999999998</v>
      </c>
      <c r="E26" s="52">
        <v>2997</v>
      </c>
      <c r="F26" s="52">
        <v>-0.2796666666666669</v>
      </c>
      <c r="G26" s="52">
        <v>0.68833333333333346</v>
      </c>
      <c r="I26" s="13">
        <v>3002</v>
      </c>
      <c r="J26" s="30">
        <v>8.4166666666666695E-2</v>
      </c>
      <c r="K26" s="30">
        <v>0.46233333333333348</v>
      </c>
      <c r="M26" s="14">
        <v>2997</v>
      </c>
      <c r="N26" s="20">
        <v>-0.44083333333333313</v>
      </c>
      <c r="O26" s="20">
        <v>-2.9560000000000004</v>
      </c>
    </row>
    <row r="27" spans="1:15">
      <c r="A27" s="56">
        <v>2997</v>
      </c>
      <c r="B27" s="50">
        <v>-4.3020000000000005</v>
      </c>
      <c r="C27" s="50">
        <v>3.3565</v>
      </c>
      <c r="E27" s="52">
        <v>2997</v>
      </c>
      <c r="F27" s="52">
        <v>-0.1566666666666669</v>
      </c>
      <c r="G27" s="52">
        <v>-0.12066666666666659</v>
      </c>
      <c r="I27" s="13">
        <v>3002</v>
      </c>
      <c r="J27" s="30">
        <v>0.11083333333333328</v>
      </c>
      <c r="K27" s="30">
        <v>-0.66833333333333345</v>
      </c>
      <c r="M27" s="14">
        <v>2997</v>
      </c>
      <c r="N27" s="20">
        <v>-0.38283333333333314</v>
      </c>
      <c r="O27" s="20">
        <v>-0.89700000000000046</v>
      </c>
    </row>
    <row r="28" spans="1:15">
      <c r="A28" s="56">
        <v>2997</v>
      </c>
      <c r="B28" s="50">
        <v>-3.9470000000000005</v>
      </c>
      <c r="C28" s="50">
        <v>3.3544999999999998</v>
      </c>
      <c r="E28" s="52">
        <v>2997</v>
      </c>
      <c r="F28" s="52">
        <v>-3.3666666666666907E-2</v>
      </c>
      <c r="G28" s="52">
        <v>0.54433333333333345</v>
      </c>
      <c r="I28" s="13">
        <v>3002</v>
      </c>
      <c r="J28" s="30">
        <v>0.16016666666666668</v>
      </c>
      <c r="K28" s="30">
        <v>0.1663333333333335</v>
      </c>
      <c r="M28" s="14">
        <v>2997</v>
      </c>
      <c r="N28" s="20">
        <v>-0.22883333333333344</v>
      </c>
      <c r="O28" s="20">
        <v>-3.4905000000000004</v>
      </c>
    </row>
    <row r="29" spans="1:15">
      <c r="A29" s="56">
        <v>2997</v>
      </c>
      <c r="B29" s="50">
        <v>-3.7720000000000002</v>
      </c>
      <c r="C29" s="50">
        <v>3.2704999999999997</v>
      </c>
      <c r="E29" s="52">
        <v>2997</v>
      </c>
      <c r="F29" s="52">
        <v>4.1333333333333097E-2</v>
      </c>
      <c r="G29" s="52">
        <v>0.62333333333333341</v>
      </c>
      <c r="I29" s="13">
        <v>3002</v>
      </c>
      <c r="J29" s="30">
        <v>0.19916666666666669</v>
      </c>
      <c r="K29" s="30">
        <v>0.14533333333333348</v>
      </c>
      <c r="M29" s="14">
        <v>2997</v>
      </c>
      <c r="N29" s="20">
        <v>-0.22283333333333311</v>
      </c>
      <c r="O29" s="20">
        <v>-3.1040000000000005</v>
      </c>
    </row>
    <row r="30" spans="1:15">
      <c r="A30" s="56">
        <v>2997</v>
      </c>
      <c r="B30" s="50">
        <v>-3.7541666666666669</v>
      </c>
      <c r="C30" s="50">
        <v>2.3886666666666674</v>
      </c>
      <c r="E30" s="52">
        <v>2997</v>
      </c>
      <c r="F30" s="52">
        <v>6.5333333333333216E-2</v>
      </c>
      <c r="G30" s="52">
        <v>0.75833333333333286</v>
      </c>
      <c r="I30" s="13">
        <v>3002</v>
      </c>
      <c r="J30" s="30">
        <v>0.28216666666666668</v>
      </c>
      <c r="K30" s="30">
        <v>0.29833333333333345</v>
      </c>
      <c r="M30" s="14">
        <v>2997</v>
      </c>
      <c r="N30" s="20">
        <v>-0.19783333333333344</v>
      </c>
      <c r="O30" s="20">
        <v>-4.3375000000000004</v>
      </c>
    </row>
    <row r="31" spans="1:15">
      <c r="A31" s="56">
        <v>2997</v>
      </c>
      <c r="B31" s="50">
        <v>-3.6190000000000002</v>
      </c>
      <c r="C31" s="50">
        <v>3.2195</v>
      </c>
      <c r="E31" s="52">
        <v>2997</v>
      </c>
      <c r="F31" s="52">
        <v>9.2333333333333212E-2</v>
      </c>
      <c r="G31" s="52">
        <v>0.99533333333333285</v>
      </c>
      <c r="I31" s="13">
        <v>3002</v>
      </c>
      <c r="J31" s="30">
        <v>0.3081666666666667</v>
      </c>
      <c r="K31" s="30">
        <v>0.52433333333333343</v>
      </c>
      <c r="M31" s="14">
        <v>2997</v>
      </c>
      <c r="N31" s="20">
        <v>-0.19249999999999992</v>
      </c>
      <c r="O31" s="20">
        <v>-2.8908333333333336</v>
      </c>
    </row>
    <row r="32" spans="1:15">
      <c r="A32" s="56">
        <v>2997</v>
      </c>
      <c r="B32" s="50">
        <v>-3.6050000000000004</v>
      </c>
      <c r="C32" s="50">
        <v>3.3845000000000001</v>
      </c>
      <c r="E32" s="52">
        <v>2997</v>
      </c>
      <c r="F32" s="52">
        <v>0.11533333333333309</v>
      </c>
      <c r="G32" s="52">
        <v>0.38033333333333341</v>
      </c>
      <c r="I32" s="13">
        <v>3002</v>
      </c>
      <c r="J32" s="30">
        <v>0.32816666666666672</v>
      </c>
      <c r="K32" s="30">
        <v>0.26633333333333348</v>
      </c>
      <c r="M32" s="14">
        <v>2997</v>
      </c>
      <c r="N32" s="20">
        <v>-0.17949999999999991</v>
      </c>
      <c r="O32" s="20">
        <v>-2.4548333333333336</v>
      </c>
    </row>
    <row r="33" spans="1:15">
      <c r="A33" s="56">
        <v>2997</v>
      </c>
      <c r="B33" s="50">
        <v>-3.4961666666666669</v>
      </c>
      <c r="C33" s="50">
        <v>2.7696666666666672</v>
      </c>
      <c r="E33" s="52">
        <v>2997</v>
      </c>
      <c r="F33" s="52">
        <v>0.13033333333333319</v>
      </c>
      <c r="G33" s="52">
        <v>0.34133333333333282</v>
      </c>
      <c r="I33" s="13">
        <v>3002</v>
      </c>
      <c r="J33" s="30">
        <v>0.33416666666666667</v>
      </c>
      <c r="K33" s="30">
        <v>0.31333333333333346</v>
      </c>
      <c r="M33" s="14">
        <v>2997</v>
      </c>
      <c r="N33" s="20">
        <v>-0.17349999999999993</v>
      </c>
      <c r="O33" s="20">
        <v>-4.0338333333333338</v>
      </c>
    </row>
    <row r="34" spans="1:15">
      <c r="A34" s="56">
        <v>2997</v>
      </c>
      <c r="B34" s="50">
        <v>-3.4190000000000005</v>
      </c>
      <c r="C34" s="50">
        <v>3.1265000000000001</v>
      </c>
      <c r="E34" s="52">
        <v>2997</v>
      </c>
      <c r="F34" s="52">
        <v>0.1363333333333332</v>
      </c>
      <c r="G34" s="52">
        <v>0.32233333333333286</v>
      </c>
      <c r="I34" s="13">
        <v>3002</v>
      </c>
      <c r="J34" s="30">
        <v>0.34116666666666667</v>
      </c>
      <c r="K34" s="30">
        <v>4.0333333333333443E-2</v>
      </c>
      <c r="M34" s="14">
        <v>2997</v>
      </c>
      <c r="N34" s="20">
        <v>-0.15683333333333344</v>
      </c>
      <c r="O34" s="20">
        <v>-2.8075000000000006</v>
      </c>
    </row>
    <row r="35" spans="1:15">
      <c r="A35" s="56">
        <v>2997</v>
      </c>
      <c r="B35" s="50">
        <v>-3.2820000000000005</v>
      </c>
      <c r="C35" s="50">
        <v>3.2035</v>
      </c>
      <c r="E35" s="52">
        <v>2997</v>
      </c>
      <c r="F35" s="52">
        <v>0.1463333333333332</v>
      </c>
      <c r="G35" s="52">
        <v>0.48033333333333283</v>
      </c>
      <c r="I35" s="13">
        <v>3002</v>
      </c>
      <c r="J35" s="30">
        <v>0.38416666666666671</v>
      </c>
      <c r="K35" s="30">
        <v>0.54933333333333345</v>
      </c>
      <c r="M35" s="14">
        <v>2997</v>
      </c>
      <c r="N35" s="20">
        <v>-7.1499999999999925E-2</v>
      </c>
      <c r="O35" s="20">
        <v>-2.6058333333333339</v>
      </c>
    </row>
    <row r="36" spans="1:15">
      <c r="A36" s="56">
        <v>2997</v>
      </c>
      <c r="B36" s="50">
        <v>-3.2170000000000001</v>
      </c>
      <c r="C36" s="50">
        <v>2.7944999999999998</v>
      </c>
      <c r="E36" s="52">
        <v>2997</v>
      </c>
      <c r="F36" s="52">
        <v>0.16433333333333322</v>
      </c>
      <c r="G36" s="52">
        <v>0.30933333333333285</v>
      </c>
      <c r="I36" s="13">
        <v>3002</v>
      </c>
      <c r="J36" s="30">
        <v>0.4291666666666667</v>
      </c>
      <c r="K36" s="30">
        <v>0.37233333333333346</v>
      </c>
      <c r="M36" s="14">
        <v>2997</v>
      </c>
      <c r="N36" s="20">
        <v>-6.6833333333333106E-2</v>
      </c>
      <c r="O36" s="20">
        <v>-2.1080000000000005</v>
      </c>
    </row>
    <row r="37" spans="1:15">
      <c r="A37" s="56">
        <v>2997</v>
      </c>
      <c r="B37" s="50">
        <v>-3.1570000000000005</v>
      </c>
      <c r="C37" s="50">
        <v>3.3904999999999998</v>
      </c>
      <c r="E37" s="52">
        <v>2997</v>
      </c>
      <c r="F37" s="52">
        <v>0.16733333333333308</v>
      </c>
      <c r="G37" s="52">
        <v>0.76733333333333342</v>
      </c>
      <c r="I37" s="13">
        <v>3002</v>
      </c>
      <c r="J37" s="30">
        <v>0.45316666666666672</v>
      </c>
      <c r="K37" s="30">
        <v>0.19433333333333347</v>
      </c>
      <c r="M37" s="14">
        <v>2997</v>
      </c>
      <c r="N37" s="20">
        <v>-6.3833333333333117E-2</v>
      </c>
      <c r="O37" s="20">
        <v>-3.3480000000000003</v>
      </c>
    </row>
    <row r="38" spans="1:15">
      <c r="A38" s="56">
        <v>2997</v>
      </c>
      <c r="B38" s="50">
        <v>-3.0820000000000003</v>
      </c>
      <c r="C38" s="50">
        <v>3.2334999999999998</v>
      </c>
      <c r="E38" s="52">
        <v>2997</v>
      </c>
      <c r="F38" s="52">
        <v>0.16933333333333309</v>
      </c>
      <c r="G38" s="52">
        <v>1.1023333333333334</v>
      </c>
      <c r="I38" s="13">
        <v>3002</v>
      </c>
      <c r="J38" s="30">
        <v>0.45416666666666672</v>
      </c>
      <c r="K38" s="30">
        <v>0.22033333333333349</v>
      </c>
      <c r="M38" s="14">
        <v>2997</v>
      </c>
      <c r="N38" s="20">
        <v>2.3500000000000083E-2</v>
      </c>
      <c r="O38" s="20">
        <v>-3.1158333333333337</v>
      </c>
    </row>
    <row r="39" spans="1:15">
      <c r="A39" s="56">
        <v>2997</v>
      </c>
      <c r="B39" s="50">
        <v>-3.0570000000000004</v>
      </c>
      <c r="C39" s="50">
        <v>3.1684999999999999</v>
      </c>
      <c r="E39" s="52">
        <v>2997</v>
      </c>
      <c r="F39" s="52">
        <v>0.18333333333333321</v>
      </c>
      <c r="G39" s="52">
        <v>1.7573333333333327</v>
      </c>
      <c r="I39" s="13">
        <v>3002</v>
      </c>
      <c r="J39" s="30">
        <v>0.45716666666666667</v>
      </c>
      <c r="K39" s="30">
        <v>-0.47866666666666657</v>
      </c>
      <c r="M39" s="14">
        <v>2997</v>
      </c>
      <c r="N39" s="20">
        <v>0.12616666666666687</v>
      </c>
      <c r="O39" s="20">
        <v>-3.9040000000000008</v>
      </c>
    </row>
    <row r="40" spans="1:15">
      <c r="A40" s="56">
        <v>2997</v>
      </c>
      <c r="B40" s="50">
        <v>-2.9920000000000004</v>
      </c>
      <c r="C40" s="50">
        <v>3.2565</v>
      </c>
      <c r="E40" s="52">
        <v>2997</v>
      </c>
      <c r="F40" s="52">
        <v>0.20133333333333309</v>
      </c>
      <c r="G40" s="52">
        <v>0.78733333333333344</v>
      </c>
      <c r="I40" s="13">
        <v>3002</v>
      </c>
      <c r="J40" s="30">
        <v>0.53416666666666668</v>
      </c>
      <c r="K40" s="30">
        <v>-0.11866666666666648</v>
      </c>
      <c r="M40" s="14">
        <v>2997</v>
      </c>
      <c r="N40" s="20">
        <v>0.13116666666666688</v>
      </c>
      <c r="O40" s="20">
        <v>-2.0880000000000005</v>
      </c>
    </row>
    <row r="41" spans="1:15">
      <c r="A41" s="56">
        <v>2997</v>
      </c>
      <c r="B41" s="50">
        <v>-2.9450000000000003</v>
      </c>
      <c r="C41" s="50">
        <v>3.2555000000000001</v>
      </c>
      <c r="E41" s="52">
        <v>2997</v>
      </c>
      <c r="F41" s="52">
        <v>0.20533333333333309</v>
      </c>
      <c r="G41" s="52">
        <v>0.20833333333333343</v>
      </c>
      <c r="I41" s="13">
        <v>3002</v>
      </c>
      <c r="J41" s="30">
        <v>0.56716666666666671</v>
      </c>
      <c r="K41" s="30">
        <v>-5.2666666666666528E-2</v>
      </c>
      <c r="M41" s="14">
        <v>2997</v>
      </c>
      <c r="N41" s="20">
        <v>0.13616666666666655</v>
      </c>
      <c r="O41" s="20">
        <v>-2.7945000000000007</v>
      </c>
    </row>
    <row r="42" spans="1:15">
      <c r="A42" s="56">
        <v>2997</v>
      </c>
      <c r="B42" s="50">
        <v>-2.9290000000000003</v>
      </c>
      <c r="C42" s="50">
        <v>3.1915</v>
      </c>
      <c r="E42" s="52">
        <v>2997</v>
      </c>
      <c r="F42" s="52">
        <v>0.20633333333333309</v>
      </c>
      <c r="G42" s="52">
        <v>-4.9666666666666526E-2</v>
      </c>
      <c r="I42" s="13">
        <v>3002</v>
      </c>
      <c r="J42" s="30">
        <v>0.57416666666666671</v>
      </c>
      <c r="K42" s="30">
        <v>2.7333333333333432E-2</v>
      </c>
      <c r="M42" s="14">
        <v>2997</v>
      </c>
      <c r="N42" s="20">
        <v>0.13750000000000007</v>
      </c>
      <c r="O42" s="20">
        <v>-2.9368333333333339</v>
      </c>
    </row>
    <row r="43" spans="1:15">
      <c r="A43" s="56">
        <v>2997</v>
      </c>
      <c r="B43" s="50">
        <v>-2.8590000000000004</v>
      </c>
      <c r="C43" s="50">
        <v>2.6964999999999999</v>
      </c>
      <c r="E43" s="52">
        <v>2997</v>
      </c>
      <c r="F43" s="52">
        <v>0.23533333333333309</v>
      </c>
      <c r="G43" s="52">
        <v>1.0493333333333335</v>
      </c>
      <c r="I43" s="13">
        <v>3002</v>
      </c>
      <c r="J43" s="30">
        <v>0.63816666666666666</v>
      </c>
      <c r="K43" s="30">
        <v>-0.63966666666666661</v>
      </c>
      <c r="M43" s="14">
        <v>2997</v>
      </c>
      <c r="N43" s="20">
        <v>0.15050000000000008</v>
      </c>
      <c r="O43" s="20">
        <v>-3.7348333333333334</v>
      </c>
    </row>
    <row r="44" spans="1:15">
      <c r="A44" s="56">
        <v>2997</v>
      </c>
      <c r="B44" s="50">
        <v>-2.8401666666666667</v>
      </c>
      <c r="C44" s="50">
        <v>2.6496666666666671</v>
      </c>
      <c r="E44" s="52">
        <v>2997</v>
      </c>
      <c r="F44" s="52">
        <v>0.24433333333333321</v>
      </c>
      <c r="G44" s="52">
        <v>0.99933333333333285</v>
      </c>
      <c r="I44" s="13">
        <v>3002</v>
      </c>
      <c r="J44" s="30">
        <v>0.65883333333333327</v>
      </c>
      <c r="K44" s="30">
        <v>-7.7333333333333476E-2</v>
      </c>
      <c r="M44" s="14">
        <v>2997</v>
      </c>
      <c r="N44" s="20">
        <v>0.16050000000000009</v>
      </c>
      <c r="O44" s="20">
        <v>-2.9708333333333337</v>
      </c>
    </row>
    <row r="45" spans="1:15">
      <c r="A45" s="56">
        <v>2997</v>
      </c>
      <c r="B45" s="50">
        <v>-2.7310000000000003</v>
      </c>
      <c r="C45" s="50">
        <v>3.1345000000000001</v>
      </c>
      <c r="E45" s="52">
        <v>2997</v>
      </c>
      <c r="F45" s="52">
        <v>0.25733333333333308</v>
      </c>
      <c r="G45" s="52">
        <v>0.43633333333333346</v>
      </c>
      <c r="I45" s="13">
        <v>3002</v>
      </c>
      <c r="J45" s="30">
        <v>0.69916666666666671</v>
      </c>
      <c r="K45" s="30">
        <v>0.24433333333333346</v>
      </c>
      <c r="M45" s="14">
        <v>2997</v>
      </c>
      <c r="N45" s="20">
        <v>0.20850000000000007</v>
      </c>
      <c r="O45" s="20">
        <v>-3.3158333333333339</v>
      </c>
    </row>
    <row r="46" spans="1:15">
      <c r="A46" s="56">
        <v>2997</v>
      </c>
      <c r="B46" s="50">
        <v>-2.4830000000000001</v>
      </c>
      <c r="C46" s="50">
        <v>2.6515</v>
      </c>
      <c r="E46" s="52">
        <v>2997</v>
      </c>
      <c r="F46" s="52">
        <v>0.30433333333333323</v>
      </c>
      <c r="G46" s="52">
        <v>0.30733333333333285</v>
      </c>
      <c r="I46" s="13">
        <v>3002</v>
      </c>
      <c r="J46" s="30">
        <v>0.71016666666666672</v>
      </c>
      <c r="K46" s="30">
        <v>6.0333333333333461E-2</v>
      </c>
      <c r="M46" s="14">
        <v>2997</v>
      </c>
      <c r="N46" s="20">
        <v>0.32016666666666688</v>
      </c>
      <c r="O46" s="20">
        <v>-1.9720000000000004</v>
      </c>
    </row>
    <row r="47" spans="1:15">
      <c r="A47" s="56">
        <v>2997</v>
      </c>
      <c r="B47" s="50">
        <v>-2.4740000000000002</v>
      </c>
      <c r="C47" s="50">
        <v>3.1924999999999999</v>
      </c>
      <c r="E47" s="52">
        <v>2997</v>
      </c>
      <c r="F47" s="52">
        <v>0.31033333333333307</v>
      </c>
      <c r="G47" s="52">
        <v>0.79133333333333344</v>
      </c>
      <c r="I47" s="13">
        <v>3002</v>
      </c>
      <c r="J47" s="30">
        <v>0.73616666666666664</v>
      </c>
      <c r="K47" s="30">
        <v>0.17033333333333345</v>
      </c>
      <c r="M47" s="14">
        <v>2997</v>
      </c>
      <c r="N47" s="20">
        <v>0.34450000000000008</v>
      </c>
      <c r="O47" s="20">
        <v>-2.7168333333333337</v>
      </c>
    </row>
    <row r="48" spans="1:15">
      <c r="A48" s="56">
        <v>2997</v>
      </c>
      <c r="B48" s="50">
        <v>-2.4670000000000001</v>
      </c>
      <c r="C48" s="50">
        <v>3.0655000000000001</v>
      </c>
      <c r="E48" s="52">
        <v>2997</v>
      </c>
      <c r="F48" s="52">
        <v>0.3943333333333332</v>
      </c>
      <c r="G48" s="52">
        <v>1.5063333333333329</v>
      </c>
      <c r="I48" s="13">
        <v>3002</v>
      </c>
      <c r="J48" s="30">
        <v>0.75816666666666666</v>
      </c>
      <c r="K48" s="30">
        <v>0.17233333333333345</v>
      </c>
      <c r="M48" s="14">
        <v>2997</v>
      </c>
      <c r="N48" s="20">
        <v>0.37816666666666654</v>
      </c>
      <c r="O48" s="20">
        <v>-1.8645000000000005</v>
      </c>
    </row>
    <row r="49" spans="1:15">
      <c r="A49" s="56">
        <v>2997</v>
      </c>
      <c r="B49" s="50">
        <v>-2.3470000000000004</v>
      </c>
      <c r="C49" s="50">
        <v>2.9135</v>
      </c>
      <c r="E49" s="52">
        <v>2997</v>
      </c>
      <c r="F49" s="52">
        <v>0.43333333333333318</v>
      </c>
      <c r="G49" s="52">
        <v>0.10533333333333283</v>
      </c>
      <c r="I49" s="13">
        <v>3002</v>
      </c>
      <c r="J49" s="30">
        <v>0.78116666666666668</v>
      </c>
      <c r="K49" s="30">
        <v>0.36333333333333351</v>
      </c>
      <c r="M49" s="14">
        <v>2997</v>
      </c>
      <c r="N49" s="20">
        <v>0.4121666666666669</v>
      </c>
      <c r="O49" s="20">
        <v>-2.6690000000000005</v>
      </c>
    </row>
    <row r="50" spans="1:15">
      <c r="A50" s="56">
        <v>2997</v>
      </c>
      <c r="B50" s="50">
        <v>-2.3290000000000002</v>
      </c>
      <c r="C50" s="50">
        <v>3.1915</v>
      </c>
      <c r="E50" s="52">
        <v>2997</v>
      </c>
      <c r="F50" s="52">
        <v>0.4673333333333331</v>
      </c>
      <c r="G50" s="52">
        <v>6.9333333333333413E-2</v>
      </c>
      <c r="I50" s="13">
        <v>3002</v>
      </c>
      <c r="J50" s="30">
        <v>0.79883333333333328</v>
      </c>
      <c r="K50" s="30">
        <v>-0.21933333333333349</v>
      </c>
      <c r="M50" s="14">
        <v>2997</v>
      </c>
      <c r="N50" s="20">
        <v>0.43450000000000011</v>
      </c>
      <c r="O50" s="20">
        <v>-2.084833333333334</v>
      </c>
    </row>
    <row r="51" spans="1:15">
      <c r="A51" s="56">
        <v>2997</v>
      </c>
      <c r="B51" s="50">
        <v>-2.168166666666667</v>
      </c>
      <c r="C51" s="50">
        <v>2.7046666666666672</v>
      </c>
      <c r="E51" s="52">
        <v>2997</v>
      </c>
      <c r="F51" s="52">
        <v>0.4693333333333331</v>
      </c>
      <c r="G51" s="52">
        <v>0.78133333333333344</v>
      </c>
      <c r="I51" s="13">
        <v>3002</v>
      </c>
      <c r="J51" s="30">
        <v>0.80983333333333329</v>
      </c>
      <c r="K51" s="30">
        <v>-4.0333333333333443E-2</v>
      </c>
      <c r="M51" s="14">
        <v>2997</v>
      </c>
      <c r="N51" s="20">
        <v>0.43716666666666654</v>
      </c>
      <c r="O51" s="20">
        <v>-2.2485000000000004</v>
      </c>
    </row>
    <row r="52" spans="1:15">
      <c r="A52" s="56">
        <v>2997</v>
      </c>
      <c r="B52" s="50">
        <v>-2.1530000000000005</v>
      </c>
      <c r="C52" s="50">
        <v>3.1974999999999998</v>
      </c>
      <c r="E52" s="52">
        <v>2997</v>
      </c>
      <c r="F52" s="52">
        <v>0.57033333333333314</v>
      </c>
      <c r="G52" s="52">
        <v>0.81433333333333335</v>
      </c>
      <c r="I52" s="13">
        <v>3002</v>
      </c>
      <c r="J52" s="30">
        <v>0.84583333333333333</v>
      </c>
      <c r="K52" s="30">
        <v>-0.65433333333333343</v>
      </c>
      <c r="M52" s="14">
        <v>2997</v>
      </c>
      <c r="N52" s="20">
        <v>0.45316666666666655</v>
      </c>
      <c r="O52" s="20">
        <v>-1.8405000000000005</v>
      </c>
    </row>
    <row r="53" spans="1:15">
      <c r="A53" s="56">
        <v>2997</v>
      </c>
      <c r="B53" s="50">
        <v>-1.9610000000000003</v>
      </c>
      <c r="C53" s="50">
        <v>3.0425</v>
      </c>
      <c r="E53" s="52">
        <v>2997</v>
      </c>
      <c r="F53" s="52">
        <v>0.61233333333333317</v>
      </c>
      <c r="G53" s="52">
        <v>0.58433333333333282</v>
      </c>
      <c r="I53" s="13">
        <v>3002</v>
      </c>
      <c r="J53" s="30">
        <v>0.84816666666666674</v>
      </c>
      <c r="K53" s="30">
        <v>0.21533333333333349</v>
      </c>
      <c r="M53" s="14">
        <v>2997</v>
      </c>
      <c r="N53" s="20">
        <v>0.46416666666666689</v>
      </c>
      <c r="O53" s="20">
        <v>-2.8100000000000005</v>
      </c>
    </row>
    <row r="54" spans="1:15">
      <c r="A54" s="56">
        <v>2997</v>
      </c>
      <c r="B54" s="50">
        <v>-1.8100000000000003</v>
      </c>
      <c r="C54" s="50">
        <v>2.7414999999999998</v>
      </c>
      <c r="I54" s="13">
        <v>3002</v>
      </c>
      <c r="J54" s="30">
        <v>0.86583333333333323</v>
      </c>
      <c r="K54" s="30">
        <v>-0.28033333333333355</v>
      </c>
      <c r="M54" s="14">
        <v>2997</v>
      </c>
      <c r="N54" s="20">
        <v>0.50616666666666654</v>
      </c>
      <c r="O54" s="20">
        <v>-3.2075000000000005</v>
      </c>
    </row>
    <row r="55" spans="1:15">
      <c r="A55" s="56">
        <v>2997</v>
      </c>
      <c r="B55" s="50">
        <v>-1.8040000000000003</v>
      </c>
      <c r="C55" s="50">
        <v>2.6795</v>
      </c>
      <c r="E55" s="52">
        <v>3002</v>
      </c>
      <c r="F55" s="52">
        <v>-3.3496666666666668</v>
      </c>
      <c r="G55" s="52">
        <v>1.1196666666666664</v>
      </c>
      <c r="I55" s="13">
        <v>3002</v>
      </c>
      <c r="J55" s="30">
        <v>0.91816666666666669</v>
      </c>
      <c r="K55" s="30">
        <v>0.18833333333333346</v>
      </c>
      <c r="M55" s="14">
        <v>2997</v>
      </c>
      <c r="N55" s="20">
        <v>0.51516666666666655</v>
      </c>
      <c r="O55" s="20">
        <v>-3.7205000000000008</v>
      </c>
    </row>
    <row r="56" spans="1:15">
      <c r="A56" s="56">
        <v>2997</v>
      </c>
      <c r="B56" s="50">
        <v>-1.6120000000000003</v>
      </c>
      <c r="C56" s="50">
        <v>3.0935000000000001</v>
      </c>
      <c r="E56" s="52">
        <v>3002</v>
      </c>
      <c r="F56" s="52">
        <v>-2.416666666666667</v>
      </c>
      <c r="G56" s="52">
        <v>0.8713333333333334</v>
      </c>
      <c r="I56" s="13">
        <v>3002</v>
      </c>
      <c r="J56" s="30">
        <v>0.95983333333333332</v>
      </c>
      <c r="K56" s="30">
        <v>-0.20033333333333347</v>
      </c>
      <c r="M56" s="14">
        <v>2997</v>
      </c>
      <c r="N56" s="20">
        <v>0.54150000000000009</v>
      </c>
      <c r="O56" s="20">
        <v>-3.6318333333333337</v>
      </c>
    </row>
    <row r="57" spans="1:15">
      <c r="A57" s="56">
        <v>2997</v>
      </c>
      <c r="B57" s="50">
        <v>-1.4600000000000004</v>
      </c>
      <c r="C57" s="50">
        <v>3.0564999999999998</v>
      </c>
      <c r="E57" s="52">
        <v>3002</v>
      </c>
      <c r="F57" s="52">
        <v>-2.2576666666666667</v>
      </c>
      <c r="G57" s="52">
        <v>0.93766666666666654</v>
      </c>
      <c r="I57" s="13">
        <v>3002</v>
      </c>
      <c r="J57" s="30">
        <v>1.0268333333333333</v>
      </c>
      <c r="K57" s="30">
        <v>2.06666666666665E-2</v>
      </c>
      <c r="M57" s="14">
        <v>2997</v>
      </c>
      <c r="N57" s="20">
        <v>0.58650000000000013</v>
      </c>
      <c r="O57" s="20">
        <v>-3.9188333333333336</v>
      </c>
    </row>
    <row r="58" spans="1:15">
      <c r="A58" s="57"/>
      <c r="B58" s="21"/>
      <c r="C58" s="21"/>
      <c r="E58" s="52">
        <v>3002</v>
      </c>
      <c r="F58" s="52">
        <v>-2.2556666666666669</v>
      </c>
      <c r="G58" s="52">
        <v>0.90566666666666651</v>
      </c>
      <c r="I58" s="13">
        <v>3002</v>
      </c>
      <c r="J58" s="30">
        <v>1.2241666666666666</v>
      </c>
      <c r="K58" s="30">
        <v>-0.65466666666666651</v>
      </c>
      <c r="M58" s="14">
        <v>2997</v>
      </c>
      <c r="N58" s="20">
        <v>0.60016666666666652</v>
      </c>
      <c r="O58" s="20">
        <v>-3.9205000000000001</v>
      </c>
    </row>
    <row r="59" spans="1:15">
      <c r="A59" s="56">
        <v>3002</v>
      </c>
      <c r="B59" s="50">
        <v>-8.1083333333333325</v>
      </c>
      <c r="C59" s="50">
        <v>2.6396666666666664</v>
      </c>
      <c r="E59" s="52">
        <v>3002</v>
      </c>
      <c r="F59" s="52">
        <v>-2.2143333333333333</v>
      </c>
      <c r="G59" s="52">
        <v>1.2881666666666669</v>
      </c>
      <c r="I59" s="13">
        <v>3002</v>
      </c>
      <c r="J59" s="30">
        <v>1.2601666666666667</v>
      </c>
      <c r="K59" s="30">
        <v>7.4333333333333473E-2</v>
      </c>
      <c r="M59" s="14">
        <v>2997</v>
      </c>
      <c r="N59" s="20">
        <v>0.61150000000000004</v>
      </c>
      <c r="O59" s="20">
        <v>-1.5468333333333337</v>
      </c>
    </row>
    <row r="60" spans="1:15">
      <c r="A60" s="56">
        <v>3002</v>
      </c>
      <c r="B60" s="50">
        <v>-7.5918333333333337</v>
      </c>
      <c r="C60" s="50">
        <v>3.4344999999999999</v>
      </c>
      <c r="E60" s="52">
        <v>3002</v>
      </c>
      <c r="F60" s="52">
        <v>-1.8466666666666669</v>
      </c>
      <c r="G60" s="52">
        <v>1.1913333333333336</v>
      </c>
      <c r="I60" s="13">
        <v>3002</v>
      </c>
      <c r="J60" s="30">
        <v>1.3251666666666666</v>
      </c>
      <c r="K60" s="30">
        <v>8.8333333333333486E-2</v>
      </c>
      <c r="M60" s="14">
        <v>2997</v>
      </c>
      <c r="N60" s="20">
        <v>0.63016666666666654</v>
      </c>
      <c r="O60" s="20">
        <v>-2.0555000000000003</v>
      </c>
    </row>
    <row r="61" spans="1:15">
      <c r="A61" s="56">
        <v>3002</v>
      </c>
      <c r="B61" s="50">
        <v>-7.5603333333333342</v>
      </c>
      <c r="C61" s="50">
        <v>3.3076666666666665</v>
      </c>
      <c r="E61" s="52">
        <v>3002</v>
      </c>
      <c r="F61" s="52">
        <v>-1.7726666666666668</v>
      </c>
      <c r="G61" s="52">
        <v>1.7856666666666665</v>
      </c>
      <c r="I61" s="21"/>
      <c r="J61" s="55"/>
      <c r="K61" s="55"/>
      <c r="M61" s="14">
        <v>2997</v>
      </c>
      <c r="N61" s="20">
        <v>0.63050000000000006</v>
      </c>
      <c r="O61" s="20">
        <v>-3.0298333333333338</v>
      </c>
    </row>
    <row r="62" spans="1:15">
      <c r="A62" s="56">
        <v>3002</v>
      </c>
      <c r="B62" s="50">
        <v>-6.9188333333333336</v>
      </c>
      <c r="C62" s="50">
        <v>3.4235000000000002</v>
      </c>
      <c r="E62" s="52">
        <v>3002</v>
      </c>
      <c r="F62" s="52">
        <v>-1.7446666666666668</v>
      </c>
      <c r="G62" s="52">
        <v>1.2556666666666665</v>
      </c>
      <c r="I62" s="13">
        <v>3004</v>
      </c>
      <c r="J62" s="30">
        <v>-1.3320000000000001</v>
      </c>
      <c r="K62" s="30">
        <v>0.47460000000000002</v>
      </c>
      <c r="M62" s="14">
        <v>2997</v>
      </c>
      <c r="N62" s="20">
        <v>0.68416666666666659</v>
      </c>
      <c r="O62" s="20">
        <v>-3.2985000000000007</v>
      </c>
    </row>
    <row r="63" spans="1:15">
      <c r="A63" s="56">
        <v>3002</v>
      </c>
      <c r="B63" s="50">
        <v>-6.7983333333333338</v>
      </c>
      <c r="C63" s="50">
        <v>3.2986666666666666</v>
      </c>
      <c r="E63" s="52">
        <v>3002</v>
      </c>
      <c r="F63" s="52">
        <v>-1.6246666666666669</v>
      </c>
      <c r="G63" s="52">
        <v>1.5853333333333335</v>
      </c>
      <c r="I63" s="13">
        <v>3004</v>
      </c>
      <c r="J63" s="30">
        <v>-0.70000000000000007</v>
      </c>
      <c r="K63" s="30">
        <v>0.68559999999999999</v>
      </c>
      <c r="M63" s="14">
        <v>2997</v>
      </c>
      <c r="N63" s="20">
        <v>0.74916666666666654</v>
      </c>
      <c r="O63" s="20">
        <v>-2.4035000000000006</v>
      </c>
    </row>
    <row r="64" spans="1:15">
      <c r="A64" s="56">
        <v>3002</v>
      </c>
      <c r="B64" s="50">
        <v>-6.6583333333333332</v>
      </c>
      <c r="C64" s="50">
        <v>3.4786666666666668</v>
      </c>
      <c r="E64" s="52">
        <v>3002</v>
      </c>
      <c r="F64" s="52">
        <v>-1.5986666666666669</v>
      </c>
      <c r="G64" s="52">
        <v>0.78133333333333344</v>
      </c>
      <c r="I64" s="13">
        <v>3004</v>
      </c>
      <c r="J64" s="30">
        <v>-0.28800000000000009</v>
      </c>
      <c r="K64" s="30">
        <v>0.48760000000000003</v>
      </c>
      <c r="M64" s="14">
        <v>2997</v>
      </c>
      <c r="N64" s="20">
        <v>0.77916666666666656</v>
      </c>
      <c r="O64" s="20">
        <v>-2.8385000000000002</v>
      </c>
    </row>
    <row r="65" spans="1:15">
      <c r="A65" s="56">
        <v>3002</v>
      </c>
      <c r="B65" s="50">
        <v>-6.4913333333333334</v>
      </c>
      <c r="C65" s="50">
        <v>3.3766666666666665</v>
      </c>
      <c r="E65" s="52">
        <v>3002</v>
      </c>
      <c r="F65" s="52">
        <v>-1.3746666666666669</v>
      </c>
      <c r="G65" s="52">
        <v>0.95533333333333337</v>
      </c>
      <c r="I65" s="13">
        <v>3004</v>
      </c>
      <c r="J65" s="30">
        <v>-1.6000000000000084E-2</v>
      </c>
      <c r="K65" s="30">
        <v>0.27260000000000001</v>
      </c>
      <c r="M65" s="14">
        <v>2997</v>
      </c>
      <c r="N65" s="20">
        <v>0.78616666666666657</v>
      </c>
      <c r="O65" s="20">
        <v>-2.8115000000000006</v>
      </c>
    </row>
    <row r="66" spans="1:15">
      <c r="A66" s="56">
        <v>3002</v>
      </c>
      <c r="B66" s="50">
        <v>-5.9698333333333338</v>
      </c>
      <c r="C66" s="50">
        <v>3.2985000000000002</v>
      </c>
      <c r="E66" s="52">
        <v>3002</v>
      </c>
      <c r="F66" s="52">
        <v>-1.2136666666666669</v>
      </c>
      <c r="G66" s="52">
        <v>0.4526666666666665</v>
      </c>
      <c r="I66" s="13">
        <v>3004</v>
      </c>
      <c r="J66" s="30">
        <v>9.0999999999999914E-2</v>
      </c>
      <c r="K66" s="30">
        <v>-0.24039999999999995</v>
      </c>
      <c r="M66" s="14">
        <v>2997</v>
      </c>
      <c r="N66" s="20">
        <v>0.78650000000000009</v>
      </c>
      <c r="O66" s="20">
        <v>-1.8038333333333338</v>
      </c>
    </row>
    <row r="67" spans="1:15">
      <c r="A67" s="56">
        <v>3002</v>
      </c>
      <c r="B67" s="50">
        <v>-5.6343333333333341</v>
      </c>
      <c r="C67" s="50">
        <v>3.3226666666666667</v>
      </c>
      <c r="E67" s="52">
        <v>3002</v>
      </c>
      <c r="F67" s="52">
        <v>-1.0986666666666669</v>
      </c>
      <c r="G67" s="52">
        <v>0.96566666666666645</v>
      </c>
      <c r="I67" s="13">
        <v>3004</v>
      </c>
      <c r="J67" s="30">
        <v>9.4999999999999918E-2</v>
      </c>
      <c r="K67" s="30">
        <v>0.1946</v>
      </c>
      <c r="M67" s="14">
        <v>2997</v>
      </c>
      <c r="N67" s="20">
        <v>0.81250000000000011</v>
      </c>
      <c r="O67" s="20">
        <v>-3.9568333333333339</v>
      </c>
    </row>
    <row r="68" spans="1:15">
      <c r="A68" s="56">
        <v>3002</v>
      </c>
      <c r="B68" s="50">
        <v>-5.3708333333333336</v>
      </c>
      <c r="C68" s="50">
        <v>3.4605000000000001</v>
      </c>
      <c r="E68" s="52">
        <v>3002</v>
      </c>
      <c r="F68" s="52">
        <v>-1.0566666666666669</v>
      </c>
      <c r="G68" s="52">
        <v>0.83966666666666656</v>
      </c>
      <c r="I68" s="13">
        <v>3004</v>
      </c>
      <c r="J68" s="30">
        <v>0.10699999999999991</v>
      </c>
      <c r="K68" s="30">
        <v>-0.31940000000000002</v>
      </c>
      <c r="M68" s="14">
        <v>2997</v>
      </c>
      <c r="N68" s="20">
        <v>0.81416666666666659</v>
      </c>
      <c r="O68" s="20">
        <v>-1.7215000000000003</v>
      </c>
    </row>
    <row r="69" spans="1:15">
      <c r="A69" s="56">
        <v>3002</v>
      </c>
      <c r="B69" s="50">
        <v>-5.365333333333334</v>
      </c>
      <c r="C69" s="50">
        <v>3.1996666666666664</v>
      </c>
      <c r="E69" s="52">
        <v>3002</v>
      </c>
      <c r="F69" s="52">
        <v>-0.95133333333333336</v>
      </c>
      <c r="G69" s="52">
        <v>0.88316666666666688</v>
      </c>
      <c r="I69" s="13">
        <v>3004</v>
      </c>
      <c r="J69" s="30">
        <v>0.22599999999999992</v>
      </c>
      <c r="K69" s="30">
        <v>-1.3999999999999568E-3</v>
      </c>
      <c r="M69" s="14">
        <v>2997</v>
      </c>
      <c r="N69" s="20">
        <v>0.86816666666666653</v>
      </c>
      <c r="O69" s="20">
        <v>-3.6675000000000009</v>
      </c>
    </row>
    <row r="70" spans="1:15">
      <c r="A70" s="56">
        <v>3002</v>
      </c>
      <c r="B70" s="50">
        <v>-5.1618333333333339</v>
      </c>
      <c r="C70" s="50">
        <v>3.1964999999999999</v>
      </c>
      <c r="E70" s="52">
        <v>3002</v>
      </c>
      <c r="F70" s="52">
        <v>-0.71166666666666689</v>
      </c>
      <c r="G70" s="52">
        <v>1.0453333333333334</v>
      </c>
      <c r="I70" s="13">
        <v>3004</v>
      </c>
      <c r="J70" s="30">
        <v>0.24483333333333329</v>
      </c>
      <c r="K70" s="30">
        <v>0.3296666666666665</v>
      </c>
      <c r="M70" s="14">
        <v>2997</v>
      </c>
      <c r="N70" s="20">
        <v>0.88416666666666688</v>
      </c>
      <c r="O70" s="20">
        <v>-1.9200000000000004</v>
      </c>
    </row>
    <row r="71" spans="1:15">
      <c r="A71" s="56">
        <v>3002</v>
      </c>
      <c r="B71" s="50">
        <v>-4.5228333333333328</v>
      </c>
      <c r="C71" s="50">
        <v>3.3075000000000001</v>
      </c>
      <c r="E71" s="52">
        <v>3002</v>
      </c>
      <c r="F71" s="52">
        <v>-0.67433333333333334</v>
      </c>
      <c r="G71" s="52">
        <v>0.48416666666666686</v>
      </c>
      <c r="I71" s="13">
        <v>3004</v>
      </c>
      <c r="J71" s="30">
        <v>0.34499999999999992</v>
      </c>
      <c r="K71" s="30">
        <v>-0.14039999999999997</v>
      </c>
      <c r="M71" s="14">
        <v>2997</v>
      </c>
      <c r="N71" s="20">
        <v>0.89816666666666656</v>
      </c>
      <c r="O71" s="20">
        <v>-3.4575000000000005</v>
      </c>
    </row>
    <row r="72" spans="1:15">
      <c r="A72" s="56">
        <v>3002</v>
      </c>
      <c r="B72" s="50">
        <v>-4.177833333333334</v>
      </c>
      <c r="C72" s="50">
        <v>3.3115000000000001</v>
      </c>
      <c r="E72" s="52">
        <v>3002</v>
      </c>
      <c r="F72" s="52">
        <v>-0.66533333333333333</v>
      </c>
      <c r="G72" s="52">
        <v>-0.32183333333333308</v>
      </c>
      <c r="I72" s="13">
        <v>3004</v>
      </c>
      <c r="J72" s="30">
        <v>0.41199999999999992</v>
      </c>
      <c r="K72" s="30">
        <v>0.34060000000000001</v>
      </c>
      <c r="M72" s="14">
        <v>2997</v>
      </c>
      <c r="N72" s="20">
        <v>0.90116666666666656</v>
      </c>
      <c r="O72" s="20">
        <v>-3.7265000000000001</v>
      </c>
    </row>
    <row r="73" spans="1:15">
      <c r="A73" s="56">
        <v>3002</v>
      </c>
      <c r="B73" s="50">
        <v>-4.1323333333333334</v>
      </c>
      <c r="C73" s="50">
        <v>3.2446666666666664</v>
      </c>
      <c r="E73" s="52">
        <v>3002</v>
      </c>
      <c r="F73" s="52">
        <v>-0.57066666666666677</v>
      </c>
      <c r="G73" s="52">
        <v>0.35966666666666652</v>
      </c>
      <c r="I73" s="13">
        <v>3004</v>
      </c>
      <c r="J73" s="30">
        <v>0.44199999999999989</v>
      </c>
      <c r="K73" s="30">
        <v>-0.23639999999999994</v>
      </c>
      <c r="M73" s="14">
        <v>2997</v>
      </c>
      <c r="N73" s="20">
        <v>0.90816666666666657</v>
      </c>
      <c r="O73" s="20">
        <v>-3.4315000000000007</v>
      </c>
    </row>
    <row r="74" spans="1:15">
      <c r="A74" s="56">
        <v>3002</v>
      </c>
      <c r="B74" s="50">
        <v>-4.0548333333333328</v>
      </c>
      <c r="C74" s="50">
        <v>2.8085</v>
      </c>
      <c r="E74" s="52">
        <v>3002</v>
      </c>
      <c r="F74" s="52">
        <v>-0.52566666666666684</v>
      </c>
      <c r="G74" s="52">
        <v>0.30966666666666653</v>
      </c>
      <c r="I74" s="13">
        <v>3004</v>
      </c>
      <c r="J74" s="30">
        <v>0.49799999999999989</v>
      </c>
      <c r="K74" s="30">
        <v>-9.8400000000000043E-2</v>
      </c>
      <c r="M74" s="14">
        <v>2997</v>
      </c>
      <c r="N74" s="20">
        <v>0.93916666666666659</v>
      </c>
      <c r="O74" s="20">
        <v>-2.6355000000000004</v>
      </c>
    </row>
    <row r="75" spans="1:15">
      <c r="A75" s="56">
        <v>3002</v>
      </c>
      <c r="B75" s="50">
        <v>-3.9098333333333333</v>
      </c>
      <c r="C75" s="50">
        <v>3.3155000000000001</v>
      </c>
      <c r="E75" s="52">
        <v>3002</v>
      </c>
      <c r="F75" s="52">
        <v>-0.50166666666666693</v>
      </c>
      <c r="G75" s="52">
        <v>0.58433333333333348</v>
      </c>
      <c r="I75" s="13">
        <v>3004</v>
      </c>
      <c r="J75" s="30">
        <v>0.56499999999999995</v>
      </c>
      <c r="K75" s="30">
        <v>-0.24039999999999995</v>
      </c>
      <c r="M75" s="14">
        <v>2997</v>
      </c>
      <c r="N75" s="20">
        <v>0.94416666666666693</v>
      </c>
      <c r="O75" s="20">
        <v>-2.8120000000000003</v>
      </c>
    </row>
    <row r="76" spans="1:15">
      <c r="A76" s="56">
        <v>3002</v>
      </c>
      <c r="B76" s="50">
        <v>-3.6928333333333336</v>
      </c>
      <c r="C76" s="50">
        <v>3.2654999999999998</v>
      </c>
      <c r="E76" s="52">
        <v>3002</v>
      </c>
      <c r="F76" s="52">
        <v>-0.47266666666666679</v>
      </c>
      <c r="G76" s="52">
        <v>-0.50833333333333353</v>
      </c>
      <c r="I76" s="13">
        <v>3004</v>
      </c>
      <c r="J76" s="30">
        <v>0.60399999999999987</v>
      </c>
      <c r="K76" s="30">
        <v>5.8599999999999985E-2</v>
      </c>
      <c r="M76" s="14">
        <v>2997</v>
      </c>
      <c r="N76" s="20">
        <v>0.98050000000000004</v>
      </c>
      <c r="O76" s="20">
        <v>-3.523833333333334</v>
      </c>
    </row>
    <row r="77" spans="1:15">
      <c r="A77" s="56">
        <v>3002</v>
      </c>
      <c r="B77" s="50">
        <v>-3.5693333333333332</v>
      </c>
      <c r="C77" s="50">
        <v>3.1426666666666665</v>
      </c>
      <c r="E77" s="52">
        <v>3002</v>
      </c>
      <c r="F77" s="52">
        <v>-0.40066666666666678</v>
      </c>
      <c r="G77" s="52">
        <v>-1.0823333333333336</v>
      </c>
      <c r="I77" s="13">
        <v>3004</v>
      </c>
      <c r="J77" s="30">
        <v>0.61199999999999988</v>
      </c>
      <c r="K77" s="30">
        <v>8.5600000000000009E-2</v>
      </c>
      <c r="M77" s="14">
        <v>2997</v>
      </c>
      <c r="N77" s="20">
        <v>0.98950000000000005</v>
      </c>
      <c r="O77" s="20">
        <v>-3.3748333333333336</v>
      </c>
    </row>
    <row r="78" spans="1:15">
      <c r="A78" s="56">
        <v>3002</v>
      </c>
      <c r="B78" s="50">
        <v>-3.3803333333333332</v>
      </c>
      <c r="C78" s="50">
        <v>3.1276666666666664</v>
      </c>
      <c r="E78" s="52">
        <v>3002</v>
      </c>
      <c r="F78" s="52">
        <v>-0.37666666666666682</v>
      </c>
      <c r="G78" s="52">
        <v>0.58766666666666656</v>
      </c>
      <c r="I78" s="13">
        <v>3004</v>
      </c>
      <c r="J78" s="30">
        <v>0.61899999999999988</v>
      </c>
      <c r="K78" s="30">
        <v>-3.0399999999999983E-2</v>
      </c>
      <c r="M78" s="14">
        <v>2997</v>
      </c>
      <c r="N78" s="20">
        <v>1.0045000000000002</v>
      </c>
      <c r="O78" s="20">
        <v>-3.1998333333333338</v>
      </c>
    </row>
    <row r="79" spans="1:15">
      <c r="A79" s="56">
        <v>3002</v>
      </c>
      <c r="B79" s="50">
        <v>-3.3753333333333333</v>
      </c>
      <c r="C79" s="50">
        <v>3.2446666666666664</v>
      </c>
      <c r="E79" s="52">
        <v>3002</v>
      </c>
      <c r="F79" s="52">
        <v>-0.34066666666666678</v>
      </c>
      <c r="G79" s="52">
        <v>0.10066666666666652</v>
      </c>
      <c r="I79" s="13">
        <v>3004</v>
      </c>
      <c r="J79" s="30">
        <v>0.61999999999999988</v>
      </c>
      <c r="K79" s="30">
        <v>0.3876</v>
      </c>
      <c r="M79" s="14">
        <v>2997</v>
      </c>
      <c r="N79" s="20">
        <v>1.0415000000000001</v>
      </c>
      <c r="O79" s="20">
        <v>-2.8858333333333337</v>
      </c>
    </row>
    <row r="80" spans="1:15">
      <c r="A80" s="56">
        <v>3002</v>
      </c>
      <c r="B80" s="50">
        <v>-3.2878333333333334</v>
      </c>
      <c r="C80" s="50">
        <v>3.2545000000000002</v>
      </c>
      <c r="E80" s="52">
        <v>3002</v>
      </c>
      <c r="F80" s="52">
        <v>-0.31166666666666681</v>
      </c>
      <c r="G80" s="52">
        <v>0.21866666666666651</v>
      </c>
      <c r="I80" s="13">
        <v>3004</v>
      </c>
      <c r="J80" s="30">
        <v>0.62099999999999989</v>
      </c>
      <c r="K80" s="30">
        <v>-0.37039999999999995</v>
      </c>
      <c r="M80" s="14">
        <v>2997</v>
      </c>
      <c r="N80" s="20">
        <v>1.0715000000000001</v>
      </c>
      <c r="O80" s="20">
        <v>-4.0538333333333334</v>
      </c>
    </row>
    <row r="81" spans="1:15">
      <c r="A81" s="56">
        <v>3002</v>
      </c>
      <c r="B81" s="50">
        <v>-3.2443333333333335</v>
      </c>
      <c r="C81" s="50">
        <v>2.9846666666666666</v>
      </c>
      <c r="E81" s="52">
        <v>3002</v>
      </c>
      <c r="F81" s="52">
        <v>-0.27966666666666679</v>
      </c>
      <c r="G81" s="52">
        <v>0.53866666666666652</v>
      </c>
      <c r="I81" s="13">
        <v>3004</v>
      </c>
      <c r="J81" s="30">
        <v>0.62299999999999989</v>
      </c>
      <c r="K81" s="30">
        <v>0.3196</v>
      </c>
      <c r="M81" s="14">
        <v>2997</v>
      </c>
      <c r="N81" s="20">
        <v>1.0741666666666665</v>
      </c>
      <c r="O81" s="20">
        <v>-3.7235</v>
      </c>
    </row>
    <row r="82" spans="1:15">
      <c r="A82" s="56">
        <v>3002</v>
      </c>
      <c r="B82" s="50">
        <v>-3.2263333333333333</v>
      </c>
      <c r="C82" s="50">
        <v>3.1766666666666667</v>
      </c>
      <c r="E82" s="52">
        <v>3002</v>
      </c>
      <c r="F82" s="52">
        <v>-0.2386666666666668</v>
      </c>
      <c r="G82" s="52">
        <v>0.24266666666666653</v>
      </c>
      <c r="I82" s="13">
        <v>3004</v>
      </c>
      <c r="J82" s="30">
        <v>0.67799999999999994</v>
      </c>
      <c r="K82" s="30">
        <v>-0.16239999999999999</v>
      </c>
      <c r="M82" s="14">
        <v>2997</v>
      </c>
      <c r="N82" s="20">
        <v>1.0751666666666668</v>
      </c>
      <c r="O82" s="20">
        <v>-2.7670000000000003</v>
      </c>
    </row>
    <row r="83" spans="1:15">
      <c r="A83" s="56">
        <v>3002</v>
      </c>
      <c r="B83" s="50">
        <v>-3.2233333333333332</v>
      </c>
      <c r="C83" s="50">
        <v>3.2256666666666667</v>
      </c>
      <c r="E83" s="52">
        <v>3002</v>
      </c>
      <c r="F83" s="52">
        <v>-0.19566666666666679</v>
      </c>
      <c r="G83" s="52">
        <v>0.25066666666666654</v>
      </c>
      <c r="I83" s="13">
        <v>3004</v>
      </c>
      <c r="J83" s="30">
        <v>0.86899999999999988</v>
      </c>
      <c r="K83" s="30">
        <v>0.14460000000000001</v>
      </c>
      <c r="M83" s="14">
        <v>2997</v>
      </c>
      <c r="N83" s="20">
        <v>1.0755000000000001</v>
      </c>
      <c r="O83" s="20">
        <v>-3.4908333333333337</v>
      </c>
    </row>
    <row r="84" spans="1:15">
      <c r="A84" s="56">
        <v>3002</v>
      </c>
      <c r="B84" s="50">
        <v>-3.0968333333333335</v>
      </c>
      <c r="C84" s="50">
        <v>3.3075000000000001</v>
      </c>
      <c r="E84" s="52">
        <v>3002</v>
      </c>
      <c r="F84" s="52">
        <v>-0.1676666666666668</v>
      </c>
      <c r="G84" s="52">
        <v>0.74366666666666648</v>
      </c>
      <c r="I84" s="13">
        <v>3004</v>
      </c>
      <c r="J84" s="30">
        <v>0.86899999999999988</v>
      </c>
      <c r="K84" s="30">
        <v>-0.11139999999999994</v>
      </c>
      <c r="M84" s="14">
        <v>2997</v>
      </c>
      <c r="N84" s="20">
        <v>1.0771666666666666</v>
      </c>
      <c r="O84" s="20">
        <v>-2.9515000000000007</v>
      </c>
    </row>
    <row r="85" spans="1:15">
      <c r="A85" s="56">
        <v>3002</v>
      </c>
      <c r="B85" s="50">
        <v>-2.8903333333333334</v>
      </c>
      <c r="C85" s="50">
        <v>2.9966666666666666</v>
      </c>
      <c r="E85" s="52">
        <v>3002</v>
      </c>
      <c r="F85" s="52">
        <v>-0.15166666666666689</v>
      </c>
      <c r="G85" s="52">
        <v>0.54433333333333345</v>
      </c>
      <c r="I85" s="13">
        <v>3004</v>
      </c>
      <c r="J85" s="30">
        <v>0.97399999999999987</v>
      </c>
      <c r="K85" s="30">
        <v>-0.76740000000000008</v>
      </c>
      <c r="M85" s="14">
        <v>2997</v>
      </c>
      <c r="N85" s="20">
        <v>1.0781666666666669</v>
      </c>
      <c r="O85" s="20">
        <v>-3.4910000000000005</v>
      </c>
    </row>
    <row r="86" spans="1:15">
      <c r="A86" s="56">
        <v>3002</v>
      </c>
      <c r="B86" s="50">
        <v>-2.8573333333333335</v>
      </c>
      <c r="C86" s="50">
        <v>3.1276666666666664</v>
      </c>
      <c r="E86" s="52">
        <v>3002</v>
      </c>
      <c r="F86" s="52">
        <v>-0.14866666666666681</v>
      </c>
      <c r="G86" s="52">
        <v>-0.18233333333333346</v>
      </c>
      <c r="I86" s="13">
        <v>3004</v>
      </c>
      <c r="J86" s="30">
        <v>0.98099999999999987</v>
      </c>
      <c r="K86" s="30">
        <v>-0.84939999999999993</v>
      </c>
      <c r="M86" s="14">
        <v>2997</v>
      </c>
      <c r="N86" s="20">
        <v>1.0825</v>
      </c>
      <c r="O86" s="20">
        <v>-2.6138333333333339</v>
      </c>
    </row>
    <row r="87" spans="1:15">
      <c r="A87" s="56">
        <v>3002</v>
      </c>
      <c r="B87" s="50">
        <v>-2.8423333333333334</v>
      </c>
      <c r="C87" s="50">
        <v>2.9836666666666667</v>
      </c>
      <c r="E87" s="52">
        <v>3002</v>
      </c>
      <c r="F87" s="52">
        <v>-0.1396666666666668</v>
      </c>
      <c r="G87" s="52">
        <v>-9.3333333333335267E-3</v>
      </c>
      <c r="I87" s="13">
        <v>3004</v>
      </c>
      <c r="J87" s="30">
        <v>1.0109999999999999</v>
      </c>
      <c r="K87" s="30">
        <v>-0.36739999999999995</v>
      </c>
      <c r="M87" s="14">
        <v>2997</v>
      </c>
      <c r="N87" s="20">
        <v>1.0865</v>
      </c>
      <c r="O87" s="20">
        <v>-3.9418333333333342</v>
      </c>
    </row>
    <row r="88" spans="1:15">
      <c r="A88" s="56">
        <v>3002</v>
      </c>
      <c r="B88" s="50">
        <v>-2.8398333333333334</v>
      </c>
      <c r="C88" s="50">
        <v>3.1684999999999999</v>
      </c>
      <c r="E88" s="52">
        <v>3002</v>
      </c>
      <c r="F88" s="52">
        <v>-0.13566666666666691</v>
      </c>
      <c r="G88" s="52">
        <v>0.70933333333333337</v>
      </c>
      <c r="I88" s="21"/>
      <c r="J88" s="55"/>
      <c r="K88" s="55"/>
      <c r="M88" s="14">
        <v>2997</v>
      </c>
      <c r="N88" s="20">
        <v>1.0915000000000001</v>
      </c>
      <c r="O88" s="20">
        <v>-2.7558333333333338</v>
      </c>
    </row>
    <row r="89" spans="1:15">
      <c r="A89" s="56">
        <v>3002</v>
      </c>
      <c r="B89" s="50">
        <v>-2.7698333333333336</v>
      </c>
      <c r="C89" s="50">
        <v>3.2334999999999998</v>
      </c>
      <c r="E89" s="52">
        <v>3002</v>
      </c>
      <c r="F89" s="52">
        <v>-0.13166666666666679</v>
      </c>
      <c r="G89" s="52">
        <v>0.6406666666666665</v>
      </c>
      <c r="I89" s="13">
        <v>3005</v>
      </c>
      <c r="J89" s="30">
        <v>-1.3601666666666667</v>
      </c>
      <c r="K89" s="30">
        <v>0.49966666666666648</v>
      </c>
      <c r="M89" s="14">
        <v>2997</v>
      </c>
      <c r="N89" s="20">
        <v>1.0961666666666665</v>
      </c>
      <c r="O89" s="20">
        <v>-2.9255000000000004</v>
      </c>
    </row>
    <row r="90" spans="1:15">
      <c r="A90" s="56">
        <v>3002</v>
      </c>
      <c r="B90" s="50">
        <v>-2.6703333333333332</v>
      </c>
      <c r="C90" s="50">
        <v>3.2156666666666665</v>
      </c>
      <c r="E90" s="52">
        <v>3002</v>
      </c>
      <c r="F90" s="52">
        <v>-8.6666666666666808E-2</v>
      </c>
      <c r="G90" s="52">
        <v>0.58466666666666656</v>
      </c>
      <c r="I90" s="13">
        <v>3005</v>
      </c>
      <c r="J90" s="30">
        <v>-0.38333333333333347</v>
      </c>
      <c r="K90" s="30">
        <v>-0.1423333333333332</v>
      </c>
      <c r="M90" s="14">
        <v>2997</v>
      </c>
      <c r="N90" s="20">
        <v>1.1165</v>
      </c>
      <c r="O90" s="20">
        <v>-3.8388333333333335</v>
      </c>
    </row>
    <row r="91" spans="1:15">
      <c r="A91" s="56">
        <v>3002</v>
      </c>
      <c r="B91" s="50">
        <v>-2.5913333333333335</v>
      </c>
      <c r="C91" s="50">
        <v>2.8916666666666666</v>
      </c>
      <c r="E91" s="52">
        <v>3002</v>
      </c>
      <c r="F91" s="52">
        <v>-8.0666666666666803E-2</v>
      </c>
      <c r="G91" s="52">
        <v>1.9036666666666666</v>
      </c>
      <c r="I91" s="13">
        <v>3005</v>
      </c>
      <c r="J91" s="30">
        <v>-0.23616666666666669</v>
      </c>
      <c r="K91" s="30">
        <v>-0.53033333333333355</v>
      </c>
      <c r="M91" s="14">
        <v>2997</v>
      </c>
      <c r="N91" s="20">
        <v>1.1195000000000002</v>
      </c>
      <c r="O91" s="20">
        <v>-2.8198333333333339</v>
      </c>
    </row>
    <row r="92" spans="1:15">
      <c r="A92" s="56">
        <v>3002</v>
      </c>
      <c r="B92" s="50">
        <v>-2.4658333333333333</v>
      </c>
      <c r="C92" s="50">
        <v>3.1825000000000001</v>
      </c>
      <c r="E92" s="52">
        <v>3002</v>
      </c>
      <c r="F92" s="52">
        <v>-6.0666666666666799E-2</v>
      </c>
      <c r="G92" s="52">
        <v>0.6426666666666665</v>
      </c>
      <c r="I92" s="13">
        <v>3005</v>
      </c>
      <c r="J92" s="30">
        <v>-0.22916666666666674</v>
      </c>
      <c r="K92" s="30">
        <v>0.31966666666666654</v>
      </c>
      <c r="M92" s="14">
        <v>2997</v>
      </c>
      <c r="N92" s="20">
        <v>1.1325000000000001</v>
      </c>
      <c r="O92" s="20">
        <v>-3.858833333333334</v>
      </c>
    </row>
    <row r="93" spans="1:15">
      <c r="A93" s="56">
        <v>3002</v>
      </c>
      <c r="B93" s="50">
        <v>-2.4608333333333334</v>
      </c>
      <c r="C93" s="50">
        <v>3.1615000000000002</v>
      </c>
      <c r="E93" s="52">
        <v>3002</v>
      </c>
      <c r="F93" s="52">
        <v>-4.4666666666666806E-2</v>
      </c>
      <c r="G93" s="52">
        <v>0.7656666666666665</v>
      </c>
      <c r="I93" s="13">
        <v>3005</v>
      </c>
      <c r="J93" s="30">
        <v>0.19483333333333328</v>
      </c>
      <c r="K93" s="30">
        <v>7.2666666666666491E-2</v>
      </c>
      <c r="M93" s="14">
        <v>2997</v>
      </c>
      <c r="N93" s="20">
        <v>1.1331666666666667</v>
      </c>
      <c r="O93" s="20">
        <v>-3.5015000000000005</v>
      </c>
    </row>
    <row r="94" spans="1:15">
      <c r="A94" s="56">
        <v>3002</v>
      </c>
      <c r="B94" s="50">
        <v>-2.3778333333333332</v>
      </c>
      <c r="C94" s="50">
        <v>3.1615000000000002</v>
      </c>
      <c r="E94" s="52">
        <v>3002</v>
      </c>
      <c r="F94" s="52">
        <v>-3.9666666666666905E-2</v>
      </c>
      <c r="G94" s="52">
        <v>0.55233333333333345</v>
      </c>
      <c r="I94" s="13">
        <v>3005</v>
      </c>
      <c r="J94" s="30">
        <v>0.21483333333333329</v>
      </c>
      <c r="K94" s="30">
        <v>-0.12633333333333352</v>
      </c>
      <c r="M94" s="14">
        <v>2997</v>
      </c>
      <c r="N94" s="20">
        <v>1.136166666666667</v>
      </c>
      <c r="O94" s="20">
        <v>-1.6050000000000004</v>
      </c>
    </row>
    <row r="95" spans="1:15">
      <c r="A95" s="56">
        <v>3002</v>
      </c>
      <c r="B95" s="50">
        <v>-2.3698333333333332</v>
      </c>
      <c r="C95" s="50">
        <v>3.1114999999999999</v>
      </c>
      <c r="E95" s="52">
        <v>3002</v>
      </c>
      <c r="F95" s="52">
        <v>-2.5666666666666803E-2</v>
      </c>
      <c r="G95" s="52">
        <v>6.5666666666666484E-2</v>
      </c>
      <c r="I95" s="13">
        <v>3005</v>
      </c>
      <c r="J95" s="30">
        <v>0.22783333333333328</v>
      </c>
      <c r="K95" s="30">
        <v>0.38366666666666649</v>
      </c>
      <c r="M95" s="14">
        <v>2997</v>
      </c>
      <c r="N95" s="20">
        <v>1.1455000000000002</v>
      </c>
      <c r="O95" s="20">
        <v>-4.3928333333333338</v>
      </c>
    </row>
    <row r="96" spans="1:15">
      <c r="A96" s="56">
        <v>3002</v>
      </c>
      <c r="B96" s="50">
        <v>-2.2103333333333333</v>
      </c>
      <c r="C96" s="50">
        <v>2.9116666666666666</v>
      </c>
      <c r="E96" s="52">
        <v>3002</v>
      </c>
      <c r="F96" s="52">
        <v>3.4333333333333091E-2</v>
      </c>
      <c r="G96" s="52">
        <v>6.9333333333333413E-2</v>
      </c>
      <c r="I96" s="13">
        <v>3005</v>
      </c>
      <c r="J96" s="30">
        <v>0.32983333333333326</v>
      </c>
      <c r="K96" s="30">
        <v>0.2656666666666665</v>
      </c>
      <c r="M96" s="14">
        <v>2997</v>
      </c>
      <c r="N96" s="20">
        <v>1.2235</v>
      </c>
      <c r="O96" s="20">
        <v>-3.7398333333333342</v>
      </c>
    </row>
    <row r="97" spans="1:15">
      <c r="A97" s="56">
        <v>3002</v>
      </c>
      <c r="B97" s="50">
        <v>-2.1338333333333335</v>
      </c>
      <c r="C97" s="50">
        <v>3.0085000000000002</v>
      </c>
      <c r="E97" s="52">
        <v>3002</v>
      </c>
      <c r="F97" s="52">
        <v>8.0333333333333201E-2</v>
      </c>
      <c r="G97" s="52">
        <v>0.77666666666666651</v>
      </c>
      <c r="I97" s="13">
        <v>3005</v>
      </c>
      <c r="J97" s="30">
        <v>0.39283333333333326</v>
      </c>
      <c r="K97" s="30">
        <v>-2.9333333333333544E-2</v>
      </c>
      <c r="M97" s="14">
        <v>2997</v>
      </c>
      <c r="N97" s="20">
        <v>1.2721666666666669</v>
      </c>
      <c r="O97" s="20">
        <v>-3.492</v>
      </c>
    </row>
    <row r="98" spans="1:15">
      <c r="A98" s="56">
        <v>3002</v>
      </c>
      <c r="B98" s="50">
        <v>-2.1123333333333334</v>
      </c>
      <c r="C98" s="50">
        <v>3.0726666666666667</v>
      </c>
      <c r="E98" s="52">
        <v>3002</v>
      </c>
      <c r="F98" s="52">
        <v>8.8333333333333194E-2</v>
      </c>
      <c r="G98" s="52">
        <v>0.58866666666666656</v>
      </c>
      <c r="I98" s="13">
        <v>3005</v>
      </c>
      <c r="J98" s="30">
        <v>0.47883333333333328</v>
      </c>
      <c r="K98" s="30">
        <v>0.42966666666666653</v>
      </c>
      <c r="M98" s="14">
        <v>2997</v>
      </c>
      <c r="N98" s="20">
        <v>1.2945</v>
      </c>
      <c r="O98" s="20">
        <v>-2.5698333333333339</v>
      </c>
    </row>
    <row r="99" spans="1:15">
      <c r="A99" s="56">
        <v>3002</v>
      </c>
      <c r="B99" s="50">
        <v>-2.1033333333333335</v>
      </c>
      <c r="C99" s="50">
        <v>3.0346666666666664</v>
      </c>
      <c r="E99" s="52">
        <v>3002</v>
      </c>
      <c r="F99" s="52">
        <v>0.1083333333333332</v>
      </c>
      <c r="G99" s="52">
        <v>0.68866666666666654</v>
      </c>
      <c r="I99" s="13">
        <v>3005</v>
      </c>
      <c r="J99" s="30">
        <v>0.47883333333333328</v>
      </c>
      <c r="K99" s="30">
        <v>-0.39833333333333354</v>
      </c>
      <c r="M99" s="14">
        <v>2997</v>
      </c>
      <c r="N99" s="20">
        <v>1.3861666666666665</v>
      </c>
      <c r="O99" s="20">
        <v>-3.2895000000000003</v>
      </c>
    </row>
    <row r="100" spans="1:15">
      <c r="A100" s="56">
        <v>3002</v>
      </c>
      <c r="B100" s="50">
        <v>-2.0973333333333333</v>
      </c>
      <c r="C100" s="50">
        <v>3.0016666666666665</v>
      </c>
      <c r="E100" s="52">
        <v>3002</v>
      </c>
      <c r="F100" s="52">
        <v>0.12733333333333308</v>
      </c>
      <c r="G100" s="52">
        <v>0.62533333333333341</v>
      </c>
      <c r="I100" s="13">
        <v>3005</v>
      </c>
      <c r="J100" s="30">
        <v>0.54766666666666652</v>
      </c>
      <c r="K100" s="30">
        <v>-0.59533333333333327</v>
      </c>
      <c r="M100" s="14">
        <v>2997</v>
      </c>
      <c r="N100" s="20">
        <v>1.4481666666666666</v>
      </c>
      <c r="O100" s="20">
        <v>-2.8875000000000006</v>
      </c>
    </row>
    <row r="101" spans="1:15">
      <c r="A101" s="56">
        <v>3002</v>
      </c>
      <c r="B101" s="50">
        <v>-2.0143333333333335</v>
      </c>
      <c r="C101" s="50">
        <v>3.1236666666666664</v>
      </c>
      <c r="E101" s="52">
        <v>3002</v>
      </c>
      <c r="F101" s="52">
        <v>0.1883333333333331</v>
      </c>
      <c r="G101" s="52">
        <v>0.72533333333333339</v>
      </c>
      <c r="I101" s="13">
        <v>3005</v>
      </c>
      <c r="J101" s="30">
        <v>0.75366666666666648</v>
      </c>
      <c r="K101" s="30">
        <v>-0.18333333333333324</v>
      </c>
      <c r="M101" s="14">
        <v>2997</v>
      </c>
      <c r="N101" s="20">
        <v>1.4511666666666665</v>
      </c>
      <c r="O101" s="20">
        <v>-2.9795000000000003</v>
      </c>
    </row>
    <row r="102" spans="1:15">
      <c r="A102" s="56">
        <v>3002</v>
      </c>
      <c r="B102" s="50">
        <v>-2.0143333333333335</v>
      </c>
      <c r="C102" s="50">
        <v>3.0846666666666667</v>
      </c>
      <c r="E102" s="52">
        <v>3002</v>
      </c>
      <c r="F102" s="52">
        <v>0.27733333333333321</v>
      </c>
      <c r="G102" s="52">
        <v>0.42266666666666652</v>
      </c>
      <c r="I102" s="13">
        <v>3005</v>
      </c>
      <c r="J102" s="30">
        <v>0.76883333333333326</v>
      </c>
      <c r="K102" s="30">
        <v>-0.14133333333333353</v>
      </c>
      <c r="M102" s="14">
        <v>2997</v>
      </c>
      <c r="N102" s="20">
        <v>1.4785000000000001</v>
      </c>
      <c r="O102" s="20">
        <v>-3.3638333333333339</v>
      </c>
    </row>
    <row r="103" spans="1:15">
      <c r="A103" s="56">
        <v>3002</v>
      </c>
      <c r="B103" s="50">
        <v>-1.9008333333333334</v>
      </c>
      <c r="C103" s="50">
        <v>3.1515</v>
      </c>
      <c r="E103" s="52">
        <v>3002</v>
      </c>
      <c r="F103" s="52">
        <v>0.29333333333333322</v>
      </c>
      <c r="G103" s="52">
        <v>-6.4333333333333464E-2</v>
      </c>
      <c r="I103" s="13">
        <v>3005</v>
      </c>
      <c r="J103" s="30">
        <v>0.79983333333333329</v>
      </c>
      <c r="K103" s="30">
        <v>-0.43733333333333346</v>
      </c>
      <c r="M103" s="14">
        <v>2997</v>
      </c>
      <c r="N103" s="20">
        <v>1.5301666666666665</v>
      </c>
      <c r="O103" s="20">
        <v>-2.2585000000000006</v>
      </c>
    </row>
    <row r="104" spans="1:15">
      <c r="A104" s="56">
        <v>3002</v>
      </c>
      <c r="B104" s="50">
        <v>-1.7908333333333335</v>
      </c>
      <c r="C104" s="50">
        <v>3.1335000000000002</v>
      </c>
      <c r="E104" s="52">
        <v>3002</v>
      </c>
      <c r="F104" s="52">
        <v>0.30433333333333318</v>
      </c>
      <c r="G104" s="52">
        <v>0.58966666666666656</v>
      </c>
      <c r="I104" s="13">
        <v>3005</v>
      </c>
      <c r="J104" s="30">
        <v>0.82483333333333331</v>
      </c>
      <c r="K104" s="30">
        <v>0.4636666666666665</v>
      </c>
      <c r="M104" s="21"/>
      <c r="N104" s="55"/>
      <c r="O104" s="55"/>
    </row>
    <row r="105" spans="1:15">
      <c r="A105" s="56">
        <v>3002</v>
      </c>
      <c r="B105" s="50">
        <v>-1.7113333333333334</v>
      </c>
      <c r="C105" s="50">
        <v>2.9106666666666667</v>
      </c>
      <c r="E105" s="52">
        <v>3002</v>
      </c>
      <c r="F105" s="52">
        <v>0.3283333333333332</v>
      </c>
      <c r="G105" s="52">
        <v>2.9666666666666508E-2</v>
      </c>
      <c r="I105" s="13">
        <v>3005</v>
      </c>
      <c r="J105" s="30">
        <v>0.83083333333333331</v>
      </c>
      <c r="K105" s="30">
        <v>0.34766666666666651</v>
      </c>
      <c r="M105" s="14">
        <v>3002</v>
      </c>
      <c r="N105" s="20">
        <v>-2.169</v>
      </c>
      <c r="O105" s="20">
        <v>-2.0125000000000002</v>
      </c>
    </row>
    <row r="106" spans="1:15">
      <c r="A106" s="56">
        <v>3002</v>
      </c>
      <c r="B106" s="50">
        <v>-1.6818333333333335</v>
      </c>
      <c r="C106" s="50">
        <v>3.1524999999999999</v>
      </c>
      <c r="E106" s="52">
        <v>3002</v>
      </c>
      <c r="F106" s="52">
        <v>0.3293333333333332</v>
      </c>
      <c r="G106" s="52">
        <v>0.38066666666666649</v>
      </c>
      <c r="I106" s="13">
        <v>3005</v>
      </c>
      <c r="J106" s="30">
        <v>0.94866666666666655</v>
      </c>
      <c r="K106" s="30">
        <v>-4.6333333333333226E-2</v>
      </c>
      <c r="M106" s="14">
        <v>3002</v>
      </c>
      <c r="N106" s="20">
        <v>-0.95716666666666683</v>
      </c>
      <c r="O106" s="20">
        <v>-1.9523333333333328</v>
      </c>
    </row>
    <row r="107" spans="1:15">
      <c r="A107" s="56">
        <v>3002</v>
      </c>
      <c r="B107" s="50">
        <v>-1.6718333333333335</v>
      </c>
      <c r="C107" s="50">
        <v>3.1234999999999999</v>
      </c>
      <c r="E107" s="52">
        <v>3002</v>
      </c>
      <c r="F107" s="52">
        <v>0.33033333333333309</v>
      </c>
      <c r="G107" s="52">
        <v>0.81633333333333336</v>
      </c>
      <c r="I107" s="13">
        <v>3005</v>
      </c>
      <c r="J107" s="30">
        <v>1.0148333333333333</v>
      </c>
      <c r="K107" s="30">
        <v>-0.18033333333333346</v>
      </c>
      <c r="M107" s="14">
        <v>3002</v>
      </c>
      <c r="N107" s="20">
        <v>-0.84699999999999975</v>
      </c>
      <c r="O107" s="20">
        <v>-3.4035000000000002</v>
      </c>
    </row>
    <row r="108" spans="1:15">
      <c r="A108" s="56">
        <v>3002</v>
      </c>
      <c r="B108" s="50">
        <v>-1.6658333333333335</v>
      </c>
      <c r="C108" s="50">
        <v>3.0735000000000001</v>
      </c>
      <c r="E108" s="52">
        <v>3002</v>
      </c>
      <c r="F108" s="52">
        <v>0.37333333333333307</v>
      </c>
      <c r="G108" s="52">
        <v>0.43033333333333346</v>
      </c>
      <c r="I108" s="13">
        <v>3005</v>
      </c>
      <c r="J108" s="30">
        <v>1.0168333333333333</v>
      </c>
      <c r="K108" s="30">
        <v>-0.8423333333333336</v>
      </c>
      <c r="M108" s="14">
        <v>3002</v>
      </c>
      <c r="N108" s="20">
        <v>-0.72483333333333344</v>
      </c>
      <c r="O108" s="20">
        <v>-2.2905000000000006</v>
      </c>
    </row>
    <row r="109" spans="1:15">
      <c r="A109" s="56">
        <v>3002</v>
      </c>
      <c r="B109" s="50">
        <v>-1.6088333333333333</v>
      </c>
      <c r="C109" s="50">
        <v>2.9975000000000001</v>
      </c>
      <c r="E109" s="52">
        <v>3002</v>
      </c>
      <c r="F109" s="52">
        <v>0.40533333333333321</v>
      </c>
      <c r="G109" s="52">
        <v>0.82666666666666644</v>
      </c>
      <c r="I109" s="13">
        <v>3005</v>
      </c>
      <c r="J109" s="30">
        <v>1.0388333333333333</v>
      </c>
      <c r="K109" s="30">
        <v>-0.37033333333333351</v>
      </c>
      <c r="M109" s="14">
        <v>3002</v>
      </c>
      <c r="N109" s="20">
        <v>-0.60399999999999976</v>
      </c>
      <c r="O109" s="20">
        <v>-2.6235000000000004</v>
      </c>
    </row>
    <row r="110" spans="1:15">
      <c r="A110" s="56">
        <v>3002</v>
      </c>
      <c r="B110" s="50">
        <v>-1.6043333333333334</v>
      </c>
      <c r="C110" s="50">
        <v>3.0816666666666666</v>
      </c>
      <c r="E110" s="52">
        <v>3002</v>
      </c>
      <c r="F110" s="52">
        <v>0.51033333333333319</v>
      </c>
      <c r="G110" s="52">
        <v>0.68466666666666653</v>
      </c>
      <c r="I110" s="13">
        <v>3005</v>
      </c>
      <c r="J110" s="30">
        <v>1.0428333333333333</v>
      </c>
      <c r="K110" s="30">
        <v>-6.1333333333333462E-2</v>
      </c>
      <c r="M110" s="14">
        <v>3002</v>
      </c>
      <c r="N110" s="20">
        <v>-0.51599999999999979</v>
      </c>
      <c r="O110" s="20">
        <v>-3.6125000000000003</v>
      </c>
    </row>
    <row r="111" spans="1:15">
      <c r="A111" s="56">
        <v>3002</v>
      </c>
      <c r="B111" s="50">
        <v>-1.0853333333333335</v>
      </c>
      <c r="C111" s="50">
        <v>3.0056666666666665</v>
      </c>
      <c r="E111" s="52">
        <v>3002</v>
      </c>
      <c r="F111" s="52">
        <v>0.56933333333333325</v>
      </c>
      <c r="G111" s="52">
        <v>0.38666666666666649</v>
      </c>
      <c r="I111" s="13">
        <v>3005</v>
      </c>
      <c r="J111" s="30">
        <v>1.0688333333333333</v>
      </c>
      <c r="K111" s="30">
        <v>-0.17833333333333345</v>
      </c>
      <c r="M111" s="14">
        <v>3002</v>
      </c>
      <c r="N111" s="20">
        <v>-0.42716666666666686</v>
      </c>
      <c r="O111" s="20">
        <v>-2.1233333333333331</v>
      </c>
    </row>
    <row r="112" spans="1:15">
      <c r="A112" s="40"/>
      <c r="I112" s="13">
        <v>3005</v>
      </c>
      <c r="J112" s="30">
        <v>1.0786666666666664</v>
      </c>
      <c r="K112" s="30">
        <v>-9.9333333333333274E-2</v>
      </c>
      <c r="M112" s="14">
        <v>3002</v>
      </c>
      <c r="N112" s="20">
        <v>-0.41099999999999975</v>
      </c>
      <c r="O112" s="20">
        <v>-2.4985000000000004</v>
      </c>
    </row>
    <row r="113" spans="1:15">
      <c r="A113" s="56">
        <v>3004</v>
      </c>
      <c r="B113" s="50">
        <v>-7.9491666666666667</v>
      </c>
      <c r="C113" s="50">
        <v>3.4269999999999996</v>
      </c>
      <c r="E113" s="52">
        <v>3004</v>
      </c>
      <c r="F113" s="52">
        <v>-4.0303333333333331</v>
      </c>
      <c r="G113" s="52">
        <v>1.2661666666666669</v>
      </c>
      <c r="I113" s="13">
        <v>3005</v>
      </c>
      <c r="J113" s="30">
        <v>1.1258333333333332</v>
      </c>
      <c r="K113" s="30">
        <v>-0.11133333333333351</v>
      </c>
      <c r="M113" s="14">
        <v>3002</v>
      </c>
      <c r="N113" s="20">
        <v>-0.35399999999999976</v>
      </c>
      <c r="O113" s="20">
        <v>-3.6015000000000001</v>
      </c>
    </row>
    <row r="114" spans="1:15">
      <c r="A114" s="56">
        <v>3004</v>
      </c>
      <c r="B114" s="50">
        <v>-7.2971666666666666</v>
      </c>
      <c r="C114" s="50">
        <v>3.4929999999999994</v>
      </c>
      <c r="E114" s="52">
        <v>3004</v>
      </c>
      <c r="F114" s="52">
        <v>-2.6931666666666669</v>
      </c>
      <c r="G114" s="52">
        <v>1.2001666666666664</v>
      </c>
      <c r="I114" s="21"/>
      <c r="J114" s="55"/>
      <c r="K114" s="55"/>
      <c r="M114" s="14">
        <v>3002</v>
      </c>
      <c r="N114" s="20">
        <v>-0.35299999999999976</v>
      </c>
      <c r="O114" s="20">
        <v>-3.9975000000000001</v>
      </c>
    </row>
    <row r="115" spans="1:15">
      <c r="A115" s="56">
        <v>3004</v>
      </c>
      <c r="B115" s="50">
        <v>-7.1551666666666671</v>
      </c>
      <c r="C115" s="50">
        <v>3.4479999999999995</v>
      </c>
      <c r="E115" s="52">
        <v>3004</v>
      </c>
      <c r="F115" s="52">
        <v>-2.5021666666666667</v>
      </c>
      <c r="G115" s="52">
        <v>1.6351666666666664</v>
      </c>
      <c r="I115" s="13">
        <v>3007</v>
      </c>
      <c r="J115" s="30">
        <v>-1.6373333333333335</v>
      </c>
      <c r="K115" s="30">
        <v>0.41266666666666674</v>
      </c>
      <c r="M115" s="14">
        <v>3002</v>
      </c>
      <c r="N115" s="20">
        <v>-0.31699999999999978</v>
      </c>
      <c r="O115" s="20">
        <v>-3.2675000000000001</v>
      </c>
    </row>
    <row r="116" spans="1:15">
      <c r="A116" s="56">
        <v>3004</v>
      </c>
      <c r="B116" s="50">
        <v>-6.9908333333333328</v>
      </c>
      <c r="C116" s="50">
        <v>3.5375000000000001</v>
      </c>
      <c r="E116" s="52">
        <v>3004</v>
      </c>
      <c r="F116" s="52">
        <v>-2.3213333333333335</v>
      </c>
      <c r="G116" s="52">
        <v>0.99916666666666687</v>
      </c>
      <c r="I116" s="13">
        <v>3007</v>
      </c>
      <c r="J116" s="30">
        <v>-0.70933333333333348</v>
      </c>
      <c r="K116" s="30">
        <v>0.65666666666666673</v>
      </c>
      <c r="M116" s="14">
        <v>3002</v>
      </c>
      <c r="N116" s="20">
        <v>-0.26716666666666683</v>
      </c>
      <c r="O116" s="20">
        <v>-1.2843333333333329</v>
      </c>
    </row>
    <row r="117" spans="1:15">
      <c r="A117" s="56">
        <v>3004</v>
      </c>
      <c r="B117" s="50">
        <v>-6.8061666666666669</v>
      </c>
      <c r="C117" s="50">
        <v>3.3949999999999996</v>
      </c>
      <c r="E117" s="52">
        <v>3004</v>
      </c>
      <c r="F117" s="52">
        <v>-2.0691666666666668</v>
      </c>
      <c r="G117" s="52">
        <v>1.9801666666666664</v>
      </c>
      <c r="I117" s="13">
        <v>3007</v>
      </c>
      <c r="J117" s="30">
        <v>-0.62733333333333352</v>
      </c>
      <c r="K117" s="30">
        <v>0.19566666666666677</v>
      </c>
      <c r="M117" s="14">
        <v>3002</v>
      </c>
      <c r="N117" s="20">
        <v>-0.21199999999999974</v>
      </c>
      <c r="O117" s="20">
        <v>-3.5825</v>
      </c>
    </row>
    <row r="118" spans="1:15">
      <c r="A118" s="56">
        <v>3004</v>
      </c>
      <c r="B118" s="50">
        <v>-6.487166666666667</v>
      </c>
      <c r="C118" s="50">
        <v>3.3869999999999996</v>
      </c>
      <c r="E118" s="52">
        <v>3004</v>
      </c>
      <c r="F118" s="52">
        <v>-1.9713333333333334</v>
      </c>
      <c r="G118" s="52">
        <v>1.2951666666666668</v>
      </c>
      <c r="I118" s="13">
        <v>3007</v>
      </c>
      <c r="J118" s="30">
        <v>-0.50033333333333352</v>
      </c>
      <c r="K118" s="30">
        <v>0.39766666666666672</v>
      </c>
      <c r="M118" s="14">
        <v>3002</v>
      </c>
      <c r="N118" s="20">
        <v>-0.20599999999999977</v>
      </c>
      <c r="O118" s="20">
        <v>-1.7705000000000002</v>
      </c>
    </row>
    <row r="119" spans="1:15">
      <c r="A119" s="56">
        <v>3004</v>
      </c>
      <c r="B119" s="50">
        <v>-6.2251666666666665</v>
      </c>
      <c r="C119" s="50">
        <v>3.4879999999999995</v>
      </c>
      <c r="E119" s="52">
        <v>3004</v>
      </c>
      <c r="F119" s="52">
        <v>-1.5431666666666668</v>
      </c>
      <c r="G119" s="52">
        <v>0.85016666666666652</v>
      </c>
      <c r="I119" s="13">
        <v>3007</v>
      </c>
      <c r="J119" s="30">
        <v>-0.23933333333333351</v>
      </c>
      <c r="K119" s="30">
        <v>-0.53833333333333333</v>
      </c>
      <c r="M119" s="14">
        <v>3002</v>
      </c>
      <c r="N119" s="20">
        <v>-0.17099999999999976</v>
      </c>
      <c r="O119" s="20">
        <v>-2.4875000000000003</v>
      </c>
    </row>
    <row r="120" spans="1:15">
      <c r="A120" s="56">
        <v>3004</v>
      </c>
      <c r="B120" s="50">
        <v>-6.1931666666666665</v>
      </c>
      <c r="C120" s="50">
        <v>3.3869999999999996</v>
      </c>
      <c r="E120" s="52">
        <v>3004</v>
      </c>
      <c r="F120" s="52">
        <v>-1.3223333333333334</v>
      </c>
      <c r="G120" s="52">
        <v>0.72516666666666685</v>
      </c>
      <c r="I120" s="13">
        <v>3007</v>
      </c>
      <c r="J120" s="30">
        <v>-0.1613333333333335</v>
      </c>
      <c r="K120" s="30">
        <v>9.5666666666666733E-2</v>
      </c>
      <c r="M120" s="14">
        <v>3002</v>
      </c>
      <c r="N120" s="20">
        <v>-0.10916666666666686</v>
      </c>
      <c r="O120" s="20">
        <v>-2.3513333333333328</v>
      </c>
    </row>
    <row r="121" spans="1:15">
      <c r="A121" s="56">
        <v>3004</v>
      </c>
      <c r="B121" s="50">
        <v>-6.1651666666666669</v>
      </c>
      <c r="C121" s="50">
        <v>3.1299999999999994</v>
      </c>
      <c r="E121" s="52">
        <v>3004</v>
      </c>
      <c r="F121" s="52">
        <v>-1.3181666666666667</v>
      </c>
      <c r="G121" s="52">
        <v>0.97816666666666641</v>
      </c>
      <c r="I121" s="13">
        <v>3007</v>
      </c>
      <c r="J121" s="30">
        <v>-0.1013333333333335</v>
      </c>
      <c r="K121" s="30">
        <v>-0.38733333333333331</v>
      </c>
      <c r="M121" s="14">
        <v>3002</v>
      </c>
      <c r="N121" s="20">
        <v>-5.9166666666666853E-2</v>
      </c>
      <c r="O121" s="20">
        <v>-3.0583333333333331</v>
      </c>
    </row>
    <row r="122" spans="1:15">
      <c r="A122" s="56">
        <v>3004</v>
      </c>
      <c r="B122" s="50">
        <v>-6.0378333333333334</v>
      </c>
      <c r="C122" s="50">
        <v>3.1665000000000001</v>
      </c>
      <c r="E122" s="52">
        <v>3004</v>
      </c>
      <c r="F122" s="52">
        <v>-1.1833333333333333</v>
      </c>
      <c r="G122" s="52">
        <v>1.1531666666666669</v>
      </c>
      <c r="I122" s="13">
        <v>3007</v>
      </c>
      <c r="J122" s="30">
        <v>2.8666666666666507E-2</v>
      </c>
      <c r="K122" s="30">
        <v>-0.1453333333333332</v>
      </c>
      <c r="M122" s="14">
        <v>3002</v>
      </c>
      <c r="N122" s="20">
        <v>-3.3999999999999753E-2</v>
      </c>
      <c r="O122" s="20">
        <v>-2.6465000000000001</v>
      </c>
    </row>
    <row r="123" spans="1:15">
      <c r="A123" s="56">
        <v>3004</v>
      </c>
      <c r="B123" s="50">
        <v>-5.8181666666666665</v>
      </c>
      <c r="C123" s="50">
        <v>3.1429999999999993</v>
      </c>
      <c r="E123" s="52">
        <v>3004</v>
      </c>
      <c r="F123" s="52">
        <v>-1.1571666666666667</v>
      </c>
      <c r="G123" s="52">
        <v>1.9061666666666663</v>
      </c>
      <c r="I123" s="13">
        <v>3007</v>
      </c>
      <c r="J123" s="30">
        <v>0.38766666666666649</v>
      </c>
      <c r="K123" s="30">
        <v>-0.52433333333333332</v>
      </c>
      <c r="M123" s="14">
        <v>3002</v>
      </c>
      <c r="N123" s="20">
        <v>1.6000000000000243E-2</v>
      </c>
      <c r="O123" s="20">
        <v>-2.7055000000000002</v>
      </c>
    </row>
    <row r="124" spans="1:15">
      <c r="A124" s="56">
        <v>3004</v>
      </c>
      <c r="B124" s="50">
        <v>-5.4111666666666665</v>
      </c>
      <c r="C124" s="50">
        <v>3.3449999999999998</v>
      </c>
      <c r="E124" s="52">
        <v>3004</v>
      </c>
      <c r="F124" s="52">
        <v>-1.1411666666666667</v>
      </c>
      <c r="G124" s="52">
        <v>0.60616666666666641</v>
      </c>
      <c r="I124" s="13">
        <v>3007</v>
      </c>
      <c r="J124" s="30">
        <v>0.40266666666666651</v>
      </c>
      <c r="K124" s="30">
        <v>6.6666666666667096E-3</v>
      </c>
      <c r="M124" s="14">
        <v>3002</v>
      </c>
      <c r="N124" s="20">
        <v>5.5000000000000243E-2</v>
      </c>
      <c r="O124" s="20">
        <v>-3.1545000000000001</v>
      </c>
    </row>
    <row r="125" spans="1:15">
      <c r="A125" s="56">
        <v>3004</v>
      </c>
      <c r="B125" s="50">
        <v>-5.355833333333333</v>
      </c>
      <c r="C125" s="50">
        <v>3.2774999999999999</v>
      </c>
      <c r="E125" s="52">
        <v>3004</v>
      </c>
      <c r="F125" s="52">
        <v>-1.0293333333333334</v>
      </c>
      <c r="G125" s="52">
        <v>1.358166666666667</v>
      </c>
      <c r="I125" s="13">
        <v>3007</v>
      </c>
      <c r="J125" s="30">
        <v>0.4546666666666665</v>
      </c>
      <c r="K125" s="30">
        <v>-0.31333333333333324</v>
      </c>
      <c r="M125" s="14">
        <v>3002</v>
      </c>
      <c r="N125" s="20">
        <v>7.7833333333333143E-2</v>
      </c>
      <c r="O125" s="20">
        <v>-4.1193333333333326</v>
      </c>
    </row>
    <row r="126" spans="1:15">
      <c r="A126" s="56">
        <v>3004</v>
      </c>
      <c r="B126" s="50">
        <v>-5.3488333333333333</v>
      </c>
      <c r="C126" s="50">
        <v>3.4765000000000001</v>
      </c>
      <c r="E126" s="52">
        <v>3004</v>
      </c>
      <c r="F126" s="52">
        <v>-0.96133333333333337</v>
      </c>
      <c r="G126" s="52">
        <v>0.43316666666666687</v>
      </c>
      <c r="I126" s="13">
        <v>3007</v>
      </c>
      <c r="J126" s="30">
        <v>0.49366666666666653</v>
      </c>
      <c r="K126" s="30">
        <v>0.18366666666666676</v>
      </c>
      <c r="M126" s="14">
        <v>3002</v>
      </c>
      <c r="N126" s="20">
        <v>0.10300000000000024</v>
      </c>
      <c r="O126" s="20">
        <v>-3.0695000000000001</v>
      </c>
    </row>
    <row r="127" spans="1:15">
      <c r="A127" s="56">
        <v>3004</v>
      </c>
      <c r="B127" s="50">
        <v>-5.2281666666666666</v>
      </c>
      <c r="C127" s="50">
        <v>3.3629999999999995</v>
      </c>
      <c r="E127" s="52">
        <v>3004</v>
      </c>
      <c r="F127" s="52">
        <v>-0.90916666666666679</v>
      </c>
      <c r="G127" s="52">
        <v>2.1001666666666665</v>
      </c>
      <c r="I127" s="13">
        <v>3007</v>
      </c>
      <c r="J127" s="30">
        <v>0.51166666666666649</v>
      </c>
      <c r="K127" s="30">
        <v>0.63166666666666671</v>
      </c>
      <c r="M127" s="14">
        <v>3002</v>
      </c>
      <c r="N127" s="20">
        <v>0.13183333333333314</v>
      </c>
      <c r="O127" s="20">
        <v>-3.208333333333333</v>
      </c>
    </row>
    <row r="128" spans="1:15">
      <c r="A128" s="56">
        <v>3004</v>
      </c>
      <c r="B128" s="50">
        <v>-5.2071666666666667</v>
      </c>
      <c r="C128" s="50">
        <v>3.2159999999999997</v>
      </c>
      <c r="E128" s="52">
        <v>3004</v>
      </c>
      <c r="F128" s="52">
        <v>-0.79616666666666669</v>
      </c>
      <c r="G128" s="52">
        <v>0.7031666666666665</v>
      </c>
      <c r="I128" s="13">
        <v>3007</v>
      </c>
      <c r="J128" s="30">
        <v>0.74566666666666648</v>
      </c>
      <c r="K128" s="30">
        <v>-0.29733333333333323</v>
      </c>
      <c r="M128" s="14">
        <v>3002</v>
      </c>
      <c r="N128" s="20">
        <v>0.19783333333333314</v>
      </c>
      <c r="O128" s="20">
        <v>-3.9903333333333331</v>
      </c>
    </row>
    <row r="129" spans="1:15">
      <c r="A129" s="56">
        <v>3004</v>
      </c>
      <c r="B129" s="50">
        <v>-5.1641666666666666</v>
      </c>
      <c r="C129" s="50">
        <v>3.1239999999999997</v>
      </c>
      <c r="E129" s="52">
        <v>3004</v>
      </c>
      <c r="F129" s="52">
        <v>-0.75333333333333341</v>
      </c>
      <c r="G129" s="52">
        <v>0.77116666666666689</v>
      </c>
      <c r="I129" s="13">
        <v>3007</v>
      </c>
      <c r="J129" s="30">
        <v>0.80966666666666653</v>
      </c>
      <c r="K129" s="30">
        <v>-0.35433333333333328</v>
      </c>
      <c r="M129" s="14">
        <v>3002</v>
      </c>
      <c r="N129" s="20">
        <v>0.21016666666666656</v>
      </c>
      <c r="O129" s="20">
        <v>-3.2465000000000006</v>
      </c>
    </row>
    <row r="130" spans="1:15">
      <c r="A130" s="56">
        <v>3004</v>
      </c>
      <c r="B130" s="50">
        <v>-5.011166666666667</v>
      </c>
      <c r="C130" s="50">
        <v>3.2359999999999998</v>
      </c>
      <c r="E130" s="52">
        <v>3004</v>
      </c>
      <c r="F130" s="52">
        <v>-0.68533333333333335</v>
      </c>
      <c r="G130" s="52">
        <v>-6.6833333333333078E-2</v>
      </c>
      <c r="I130" s="13">
        <v>3007</v>
      </c>
      <c r="J130" s="30">
        <v>0.88666666666666649</v>
      </c>
      <c r="K130" s="30">
        <v>-0.16233333333333322</v>
      </c>
      <c r="M130" s="14">
        <v>3002</v>
      </c>
      <c r="N130" s="20">
        <v>0.22200000000000025</v>
      </c>
      <c r="O130" s="20">
        <v>-4.1105</v>
      </c>
    </row>
    <row r="131" spans="1:15">
      <c r="A131" s="56">
        <v>3004</v>
      </c>
      <c r="B131" s="50">
        <v>-4.7721666666666671</v>
      </c>
      <c r="C131" s="50">
        <v>3.1779999999999995</v>
      </c>
      <c r="E131" s="52">
        <v>3004</v>
      </c>
      <c r="F131" s="52">
        <v>-0.65416666666666679</v>
      </c>
      <c r="G131" s="52">
        <v>0.56016666666666648</v>
      </c>
      <c r="I131" s="13">
        <v>3007</v>
      </c>
      <c r="J131" s="30">
        <v>0.8976666666666665</v>
      </c>
      <c r="K131" s="30">
        <v>-0.23233333333333328</v>
      </c>
      <c r="M131" s="14">
        <v>3002</v>
      </c>
      <c r="N131" s="20">
        <v>0.25200000000000022</v>
      </c>
      <c r="O131" s="20">
        <v>-3.5015000000000005</v>
      </c>
    </row>
    <row r="132" spans="1:15">
      <c r="A132" s="56">
        <v>3004</v>
      </c>
      <c r="B132" s="50">
        <v>-4.7141666666666664</v>
      </c>
      <c r="C132" s="50">
        <v>3.2029999999999994</v>
      </c>
      <c r="E132" s="52">
        <v>3004</v>
      </c>
      <c r="F132" s="52">
        <v>-0.4913333333333334</v>
      </c>
      <c r="G132" s="52">
        <v>1.846166666666667</v>
      </c>
      <c r="I132" s="13">
        <v>3007</v>
      </c>
      <c r="J132" s="30">
        <v>0.93566666666666654</v>
      </c>
      <c r="K132" s="30">
        <v>-0.59733333333333327</v>
      </c>
      <c r="M132" s="14">
        <v>3002</v>
      </c>
      <c r="N132" s="20">
        <v>0.31483333333333313</v>
      </c>
      <c r="O132" s="20">
        <v>-3.414333333333333</v>
      </c>
    </row>
    <row r="133" spans="1:15">
      <c r="A133" s="56">
        <v>3004</v>
      </c>
      <c r="B133" s="50">
        <v>-3.9708333333333337</v>
      </c>
      <c r="C133" s="50">
        <v>3.2675000000000001</v>
      </c>
      <c r="E133" s="52">
        <v>3004</v>
      </c>
      <c r="F133" s="52">
        <v>-0.42716666666666675</v>
      </c>
      <c r="G133" s="52">
        <v>0.61216666666666641</v>
      </c>
      <c r="I133" s="13">
        <v>3007</v>
      </c>
      <c r="J133" s="30">
        <v>0.97466666666666646</v>
      </c>
      <c r="K133" s="30">
        <v>-0.23533333333333328</v>
      </c>
      <c r="M133" s="14">
        <v>3002</v>
      </c>
      <c r="N133" s="20">
        <v>0.36383333333333318</v>
      </c>
      <c r="O133" s="20">
        <v>-2.0023333333333331</v>
      </c>
    </row>
    <row r="134" spans="1:15">
      <c r="A134" s="56">
        <v>3004</v>
      </c>
      <c r="B134" s="50">
        <v>-3.7921666666666667</v>
      </c>
      <c r="C134" s="50">
        <v>3.1319999999999997</v>
      </c>
      <c r="E134" s="52">
        <v>3004</v>
      </c>
      <c r="F134" s="52">
        <v>-0.31333333333333341</v>
      </c>
      <c r="G134" s="52">
        <v>0.9181666666666668</v>
      </c>
      <c r="I134" s="13">
        <v>3007</v>
      </c>
      <c r="J134" s="30">
        <v>0.98966666666666647</v>
      </c>
      <c r="K134" s="30">
        <v>-0.6443333333333332</v>
      </c>
      <c r="M134" s="14">
        <v>3002</v>
      </c>
      <c r="N134" s="20">
        <v>0.37300000000000022</v>
      </c>
      <c r="O134" s="20">
        <v>-2.7605000000000004</v>
      </c>
    </row>
    <row r="135" spans="1:15">
      <c r="A135" s="56">
        <v>3004</v>
      </c>
      <c r="B135" s="50">
        <v>-3.7878333333333334</v>
      </c>
      <c r="C135" s="50">
        <v>3.2435</v>
      </c>
      <c r="E135" s="52">
        <v>3004</v>
      </c>
      <c r="F135" s="52">
        <v>-0.3073333333333334</v>
      </c>
      <c r="G135" s="52">
        <v>0.68616666666666681</v>
      </c>
      <c r="I135" s="13">
        <v>3007</v>
      </c>
      <c r="J135" s="30">
        <v>1.0236666666666665</v>
      </c>
      <c r="K135" s="30">
        <v>-7.0333333333333248E-2</v>
      </c>
      <c r="M135" s="14">
        <v>3002</v>
      </c>
      <c r="N135" s="20">
        <v>0.40900000000000025</v>
      </c>
      <c r="O135" s="20">
        <v>-3.5545000000000004</v>
      </c>
    </row>
    <row r="136" spans="1:15">
      <c r="A136" s="56">
        <v>3004</v>
      </c>
      <c r="B136" s="50">
        <v>-3.7791666666666668</v>
      </c>
      <c r="C136" s="50">
        <v>2.8769999999999998</v>
      </c>
      <c r="E136" s="52">
        <v>3004</v>
      </c>
      <c r="F136" s="52">
        <v>-0.25433333333333341</v>
      </c>
      <c r="G136" s="52">
        <v>0.60916666666666686</v>
      </c>
      <c r="I136" s="13">
        <v>3007</v>
      </c>
      <c r="J136" s="30">
        <v>1.0486666666666664</v>
      </c>
      <c r="K136" s="30">
        <v>0.18366666666666676</v>
      </c>
      <c r="M136" s="14">
        <v>3002</v>
      </c>
      <c r="N136" s="20">
        <v>0.46683333333333316</v>
      </c>
      <c r="O136" s="20">
        <v>-2.418333333333333</v>
      </c>
    </row>
    <row r="137" spans="1:15">
      <c r="A137" s="56">
        <v>3004</v>
      </c>
      <c r="B137" s="50">
        <v>-3.6031666666666666</v>
      </c>
      <c r="C137" s="50">
        <v>2.9189999999999996</v>
      </c>
      <c r="E137" s="52">
        <v>3004</v>
      </c>
      <c r="F137" s="52">
        <v>-0.22216666666666673</v>
      </c>
      <c r="G137" s="52">
        <v>0.93516666666666648</v>
      </c>
      <c r="I137" s="13">
        <v>3007</v>
      </c>
      <c r="J137" s="30">
        <v>1.0676666666666665</v>
      </c>
      <c r="K137" s="30">
        <v>0.17266666666666675</v>
      </c>
      <c r="M137" s="14">
        <v>3002</v>
      </c>
      <c r="N137" s="20">
        <v>0.47783333333333317</v>
      </c>
      <c r="O137" s="20">
        <v>-2.7363333333333331</v>
      </c>
    </row>
    <row r="138" spans="1:15">
      <c r="A138" s="56">
        <v>3004</v>
      </c>
      <c r="B138" s="50">
        <v>-3.3381666666666669</v>
      </c>
      <c r="C138" s="50">
        <v>3.1069999999999998</v>
      </c>
      <c r="E138" s="52">
        <v>3004</v>
      </c>
      <c r="F138" s="52">
        <v>-0.1783333333333334</v>
      </c>
      <c r="G138" s="52">
        <v>-0.27683333333333315</v>
      </c>
      <c r="I138" s="13">
        <v>3007</v>
      </c>
      <c r="J138" s="30">
        <v>1.1416666666666666</v>
      </c>
      <c r="K138" s="30">
        <v>-3.7333333333333218E-2</v>
      </c>
      <c r="M138" s="14">
        <v>3002</v>
      </c>
      <c r="N138" s="20">
        <v>0.50483333333333313</v>
      </c>
      <c r="O138" s="20">
        <v>-3.9823333333333331</v>
      </c>
    </row>
    <row r="139" spans="1:15">
      <c r="A139" s="56">
        <v>3004</v>
      </c>
      <c r="B139" s="50">
        <v>-3.2991666666666668</v>
      </c>
      <c r="C139" s="50">
        <v>3.1799999999999997</v>
      </c>
      <c r="E139" s="52">
        <v>3004</v>
      </c>
      <c r="F139" s="52">
        <v>-0.13016666666666674</v>
      </c>
      <c r="G139" s="52">
        <v>1.0441666666666665</v>
      </c>
      <c r="I139" s="13">
        <v>3007</v>
      </c>
      <c r="J139" s="30">
        <v>1.1426666666666665</v>
      </c>
      <c r="K139" s="30">
        <v>-7.7333333333333254E-2</v>
      </c>
      <c r="M139" s="14">
        <v>3002</v>
      </c>
      <c r="N139" s="20">
        <v>0.50700000000000023</v>
      </c>
      <c r="O139" s="20">
        <v>-3.0555000000000003</v>
      </c>
    </row>
    <row r="140" spans="1:15">
      <c r="A140" s="56">
        <v>3004</v>
      </c>
      <c r="B140" s="50">
        <v>-3.2048333333333336</v>
      </c>
      <c r="C140" s="50">
        <v>3.2265000000000001</v>
      </c>
      <c r="E140" s="52">
        <v>3004</v>
      </c>
      <c r="F140" s="52">
        <v>-0.1133333333333334</v>
      </c>
      <c r="G140" s="52">
        <v>0.20016666666666688</v>
      </c>
      <c r="I140" s="13">
        <v>3007</v>
      </c>
      <c r="J140" s="30">
        <v>1.1896666666666664</v>
      </c>
      <c r="K140" s="30">
        <v>-1.0723333333333334</v>
      </c>
      <c r="M140" s="14">
        <v>3002</v>
      </c>
      <c r="N140" s="20">
        <v>0.55516666666666659</v>
      </c>
      <c r="O140" s="20">
        <v>-3.7975000000000008</v>
      </c>
    </row>
    <row r="141" spans="1:15">
      <c r="A141" s="56">
        <v>3004</v>
      </c>
      <c r="B141" s="50">
        <v>-2.8521666666666667</v>
      </c>
      <c r="C141" s="50">
        <v>3.0099999999999993</v>
      </c>
      <c r="E141" s="52">
        <v>3004</v>
      </c>
      <c r="F141" s="52">
        <v>-0.11016666666666675</v>
      </c>
      <c r="G141" s="52">
        <v>0.78116666666666645</v>
      </c>
      <c r="I141" s="13">
        <v>3007</v>
      </c>
      <c r="J141" s="30">
        <v>1.3996666666666666</v>
      </c>
      <c r="K141" s="30">
        <v>-0.86933333333333329</v>
      </c>
      <c r="M141" s="14">
        <v>3002</v>
      </c>
      <c r="N141" s="20">
        <v>0.5840000000000003</v>
      </c>
      <c r="O141" s="20">
        <v>-2.9445000000000001</v>
      </c>
    </row>
    <row r="142" spans="1:15">
      <c r="A142" s="56">
        <v>3004</v>
      </c>
      <c r="B142" s="50">
        <v>-2.7621666666666669</v>
      </c>
      <c r="C142" s="50">
        <v>3.1009999999999995</v>
      </c>
      <c r="E142" s="52">
        <v>3004</v>
      </c>
      <c r="F142" s="52">
        <v>-9.4333333333333394E-2</v>
      </c>
      <c r="G142" s="52">
        <v>0.35616666666666685</v>
      </c>
      <c r="M142" s="14">
        <v>3002</v>
      </c>
      <c r="N142" s="20">
        <v>0.58900000000000019</v>
      </c>
      <c r="O142" s="20">
        <v>-3.9215000000000004</v>
      </c>
    </row>
    <row r="143" spans="1:15">
      <c r="A143" s="56">
        <v>3004</v>
      </c>
      <c r="B143" s="50">
        <v>-2.7428333333333335</v>
      </c>
      <c r="C143" s="50">
        <v>3.1684999999999999</v>
      </c>
      <c r="E143" s="52">
        <v>3004</v>
      </c>
      <c r="F143" s="52">
        <v>-1.3333333333333384E-2</v>
      </c>
      <c r="G143" s="52">
        <v>0.2181666666666669</v>
      </c>
      <c r="M143" s="14">
        <v>3002</v>
      </c>
      <c r="N143" s="20">
        <v>0.61100000000000021</v>
      </c>
      <c r="O143" s="20">
        <v>-3.9875000000000003</v>
      </c>
    </row>
    <row r="144" spans="1:15">
      <c r="A144" s="56">
        <v>3004</v>
      </c>
      <c r="B144" s="50">
        <v>-2.7361666666666666</v>
      </c>
      <c r="C144" s="50">
        <v>3.0889999999999995</v>
      </c>
      <c r="E144" s="52">
        <v>3004</v>
      </c>
      <c r="F144" s="52">
        <v>8.6666666666666125E-3</v>
      </c>
      <c r="G144" s="52">
        <v>0.75516666666666687</v>
      </c>
      <c r="M144" s="14">
        <v>3002</v>
      </c>
      <c r="N144" s="20">
        <v>0.64000000000000024</v>
      </c>
      <c r="O144" s="20">
        <v>-2.7975000000000003</v>
      </c>
    </row>
    <row r="145" spans="1:15">
      <c r="A145" s="56">
        <v>3004</v>
      </c>
      <c r="B145" s="50">
        <v>-2.6461666666666668</v>
      </c>
      <c r="C145" s="50">
        <v>2.7539999999999996</v>
      </c>
      <c r="E145" s="52">
        <v>3004</v>
      </c>
      <c r="F145" s="52">
        <v>4.5666666666666612E-2</v>
      </c>
      <c r="G145" s="52">
        <v>-0.33383333333333309</v>
      </c>
      <c r="M145" s="14">
        <v>3002</v>
      </c>
      <c r="N145" s="20">
        <v>0.65083333333333315</v>
      </c>
      <c r="O145" s="20">
        <v>-2.7793333333333328</v>
      </c>
    </row>
    <row r="146" spans="1:15">
      <c r="A146" s="56">
        <v>3004</v>
      </c>
      <c r="B146" s="50">
        <v>-2.5381666666666667</v>
      </c>
      <c r="C146" s="50">
        <v>3.0919999999999996</v>
      </c>
      <c r="E146" s="52">
        <v>3004</v>
      </c>
      <c r="F146" s="52">
        <v>5.4666666666666613E-2</v>
      </c>
      <c r="G146" s="52">
        <v>0.43116666666666686</v>
      </c>
      <c r="M146" s="14">
        <v>3002</v>
      </c>
      <c r="N146" s="20">
        <v>0.65200000000000025</v>
      </c>
      <c r="O146" s="20">
        <v>-3.8774999999999999</v>
      </c>
    </row>
    <row r="147" spans="1:15">
      <c r="A147" s="56">
        <v>3004</v>
      </c>
      <c r="B147" s="50">
        <v>-2.4601666666666668</v>
      </c>
      <c r="C147" s="50">
        <v>3.0449999999999995</v>
      </c>
      <c r="E147" s="52">
        <v>3004</v>
      </c>
      <c r="F147" s="52">
        <v>7.4666666666666603E-2</v>
      </c>
      <c r="G147" s="52">
        <v>0.74216666666666686</v>
      </c>
      <c r="M147" s="14">
        <v>3002</v>
      </c>
      <c r="N147" s="20">
        <v>0.68083333333333318</v>
      </c>
      <c r="O147" s="20">
        <v>-3.5703333333333331</v>
      </c>
    </row>
    <row r="148" spans="1:15">
      <c r="A148" s="56">
        <v>3004</v>
      </c>
      <c r="B148" s="50">
        <v>-2.3018333333333336</v>
      </c>
      <c r="C148" s="50">
        <v>3.2164999999999999</v>
      </c>
      <c r="E148" s="52">
        <v>3004</v>
      </c>
      <c r="F148" s="52">
        <v>9.8666666666666611E-2</v>
      </c>
      <c r="G148" s="52">
        <v>-0.13783333333333314</v>
      </c>
      <c r="M148" s="14">
        <v>3002</v>
      </c>
      <c r="N148" s="20">
        <v>0.70500000000000029</v>
      </c>
      <c r="O148" s="20">
        <v>-3.1085000000000003</v>
      </c>
    </row>
    <row r="149" spans="1:15">
      <c r="A149" s="56">
        <v>3004</v>
      </c>
      <c r="B149" s="50">
        <v>-2.2971666666666666</v>
      </c>
      <c r="C149" s="50">
        <v>3.0649999999999995</v>
      </c>
      <c r="E149" s="52">
        <v>3004</v>
      </c>
      <c r="F149" s="52">
        <v>0.10766666666666662</v>
      </c>
      <c r="G149" s="52">
        <v>0.6631666666666669</v>
      </c>
      <c r="M149" s="14">
        <v>3002</v>
      </c>
      <c r="N149" s="20">
        <v>0.73883333333333312</v>
      </c>
      <c r="O149" s="20">
        <v>-4.0153333333333325</v>
      </c>
    </row>
    <row r="150" spans="1:15">
      <c r="A150" s="56">
        <v>3004</v>
      </c>
      <c r="B150" s="50">
        <v>-2.0821666666666667</v>
      </c>
      <c r="C150" s="50">
        <v>3.1299999999999994</v>
      </c>
      <c r="E150" s="52">
        <v>3004</v>
      </c>
      <c r="F150" s="52">
        <v>0.13383333333333325</v>
      </c>
      <c r="G150" s="52">
        <v>-7.6833333333333531E-2</v>
      </c>
      <c r="M150" s="14">
        <v>3002</v>
      </c>
      <c r="N150" s="20">
        <v>0.74283333333333312</v>
      </c>
      <c r="O150" s="20">
        <v>-3.6393333333333331</v>
      </c>
    </row>
    <row r="151" spans="1:15">
      <c r="A151" s="56">
        <v>3004</v>
      </c>
      <c r="B151" s="50">
        <v>-2.0258333333333334</v>
      </c>
      <c r="C151" s="50">
        <v>2.6345000000000001</v>
      </c>
      <c r="E151" s="52">
        <v>3004</v>
      </c>
      <c r="F151" s="52">
        <v>0.18466666666666662</v>
      </c>
      <c r="G151" s="52">
        <v>0.72016666666666684</v>
      </c>
      <c r="M151" s="14">
        <v>3002</v>
      </c>
      <c r="N151" s="20">
        <v>0.74300000000000022</v>
      </c>
      <c r="O151" s="20">
        <v>-3.7645000000000004</v>
      </c>
    </row>
    <row r="152" spans="1:15">
      <c r="A152" s="56">
        <v>3004</v>
      </c>
      <c r="B152" s="50">
        <v>-2.0161666666666669</v>
      </c>
      <c r="C152" s="50">
        <v>3.0409999999999995</v>
      </c>
      <c r="E152" s="52">
        <v>3004</v>
      </c>
      <c r="F152" s="52">
        <v>0.22183333333333327</v>
      </c>
      <c r="G152" s="52">
        <v>1.4571666666666663</v>
      </c>
      <c r="M152" s="14">
        <v>3002</v>
      </c>
      <c r="N152" s="20">
        <v>0.75216666666666654</v>
      </c>
      <c r="O152" s="20">
        <v>-4.1814999999999998</v>
      </c>
    </row>
    <row r="153" spans="1:15">
      <c r="A153" s="56">
        <v>3004</v>
      </c>
      <c r="B153" s="50">
        <v>-1.9751666666666665</v>
      </c>
      <c r="C153" s="50">
        <v>2.7879999999999994</v>
      </c>
      <c r="E153" s="52">
        <v>3004</v>
      </c>
      <c r="F153" s="52">
        <v>0.2566666666666666</v>
      </c>
      <c r="G153" s="52">
        <v>0.59516666666666684</v>
      </c>
      <c r="M153" s="14">
        <v>3002</v>
      </c>
      <c r="N153" s="20">
        <v>0.80483333333333318</v>
      </c>
      <c r="O153" s="20">
        <v>-3.2323333333333331</v>
      </c>
    </row>
    <row r="154" spans="1:15">
      <c r="A154" s="56">
        <v>3004</v>
      </c>
      <c r="B154" s="50">
        <v>-1.9661666666666668</v>
      </c>
      <c r="C154" s="50">
        <v>2.9539999999999997</v>
      </c>
      <c r="E154" s="52">
        <v>3004</v>
      </c>
      <c r="F154" s="52">
        <v>0.30366666666666664</v>
      </c>
      <c r="G154" s="52">
        <v>1.8231666666666668</v>
      </c>
      <c r="M154" s="14">
        <v>3002</v>
      </c>
      <c r="N154" s="20">
        <v>0.80683333333333318</v>
      </c>
      <c r="O154" s="20">
        <v>-2.5653333333333328</v>
      </c>
    </row>
    <row r="155" spans="1:15">
      <c r="A155" s="56">
        <v>3004</v>
      </c>
      <c r="B155" s="50">
        <v>-1.9618333333333335</v>
      </c>
      <c r="C155" s="50">
        <v>3.0274999999999999</v>
      </c>
      <c r="E155" s="52">
        <v>3004</v>
      </c>
      <c r="F155" s="52">
        <v>0.31466666666666659</v>
      </c>
      <c r="G155" s="52">
        <v>0.84316666666666684</v>
      </c>
      <c r="M155" s="14">
        <v>3002</v>
      </c>
      <c r="N155" s="20">
        <v>0.81500000000000028</v>
      </c>
      <c r="O155" s="20">
        <v>-2.7685000000000004</v>
      </c>
    </row>
    <row r="156" spans="1:15">
      <c r="A156" s="56">
        <v>3004</v>
      </c>
      <c r="B156" s="50">
        <v>-1.9561666666666668</v>
      </c>
      <c r="C156" s="50">
        <v>2.8989999999999996</v>
      </c>
      <c r="E156" s="52">
        <v>3004</v>
      </c>
      <c r="F156" s="52">
        <v>0.32666666666666661</v>
      </c>
      <c r="G156" s="52">
        <v>0.77716666666666689</v>
      </c>
      <c r="M156" s="14">
        <v>3002</v>
      </c>
      <c r="N156" s="20">
        <v>0.8221666666666666</v>
      </c>
      <c r="O156" s="20">
        <v>-1.7305000000000006</v>
      </c>
    </row>
    <row r="157" spans="1:15">
      <c r="A157" s="56">
        <v>3004</v>
      </c>
      <c r="B157" s="50">
        <v>-1.9431666666666667</v>
      </c>
      <c r="C157" s="50">
        <v>2.9199999999999995</v>
      </c>
      <c r="E157" s="52">
        <v>3004</v>
      </c>
      <c r="F157" s="52">
        <v>0.32966666666666661</v>
      </c>
      <c r="G157" s="52">
        <v>0.6601666666666669</v>
      </c>
      <c r="M157" s="14">
        <v>3002</v>
      </c>
      <c r="N157" s="20">
        <v>0.8470000000000002</v>
      </c>
      <c r="O157" s="20">
        <v>-2.7755000000000001</v>
      </c>
    </row>
    <row r="158" spans="1:15">
      <c r="A158" s="56">
        <v>3004</v>
      </c>
      <c r="B158" s="50">
        <v>-1.9101666666666668</v>
      </c>
      <c r="C158" s="50">
        <v>2.6249999999999996</v>
      </c>
      <c r="E158" s="52">
        <v>3004</v>
      </c>
      <c r="F158" s="52">
        <v>0.33266666666666661</v>
      </c>
      <c r="G158" s="52">
        <v>0.29216666666666691</v>
      </c>
      <c r="M158" s="14">
        <v>3002</v>
      </c>
      <c r="N158" s="20">
        <v>0.85083333333333311</v>
      </c>
      <c r="O158" s="20">
        <v>-2.7343333333333328</v>
      </c>
    </row>
    <row r="159" spans="1:15">
      <c r="A159" s="56">
        <v>3004</v>
      </c>
      <c r="B159" s="50">
        <v>-1.8171666666666668</v>
      </c>
      <c r="C159" s="50">
        <v>2.9679999999999995</v>
      </c>
      <c r="E159" s="52">
        <v>3004</v>
      </c>
      <c r="F159" s="52">
        <v>0.35066666666666663</v>
      </c>
      <c r="G159" s="52">
        <v>0.97716666666666685</v>
      </c>
      <c r="M159" s="14">
        <v>3002</v>
      </c>
      <c r="N159" s="20">
        <v>0.86783333333333312</v>
      </c>
      <c r="O159" s="20">
        <v>-3.3833333333333329</v>
      </c>
    </row>
    <row r="160" spans="1:15">
      <c r="A160" s="56">
        <v>3004</v>
      </c>
      <c r="B160" s="50">
        <v>-1.7968333333333335</v>
      </c>
      <c r="C160" s="50">
        <v>3.0855000000000001</v>
      </c>
      <c r="E160" s="52">
        <v>3004</v>
      </c>
      <c r="F160" s="52">
        <v>0.43166666666666659</v>
      </c>
      <c r="G160" s="52">
        <v>0.37316666666666687</v>
      </c>
      <c r="M160" s="14">
        <v>3002</v>
      </c>
      <c r="N160" s="20">
        <v>0.87783333333333313</v>
      </c>
      <c r="O160" s="20">
        <v>-3.116333333333333</v>
      </c>
    </row>
    <row r="161" spans="1:15">
      <c r="A161" s="56">
        <v>3004</v>
      </c>
      <c r="B161" s="50">
        <v>-1.7868333333333335</v>
      </c>
      <c r="C161" s="50">
        <v>3.1684999999999999</v>
      </c>
      <c r="E161" s="52">
        <v>3004</v>
      </c>
      <c r="F161" s="52">
        <v>0.45583333333333326</v>
      </c>
      <c r="G161" s="52">
        <v>1.4141666666666666</v>
      </c>
      <c r="M161" s="14">
        <v>3002</v>
      </c>
      <c r="N161" s="20">
        <v>0.90583333333333316</v>
      </c>
      <c r="O161" s="20">
        <v>-3.8303333333333329</v>
      </c>
    </row>
    <row r="162" spans="1:15">
      <c r="A162" s="56">
        <v>3004</v>
      </c>
      <c r="B162" s="50">
        <v>-1.7788333333333335</v>
      </c>
      <c r="C162" s="50">
        <v>3.1105</v>
      </c>
      <c r="E162" s="52">
        <v>3004</v>
      </c>
      <c r="F162" s="52">
        <v>0.47166666666666662</v>
      </c>
      <c r="G162" s="52">
        <v>1.6791666666666669</v>
      </c>
      <c r="M162" s="14">
        <v>3002</v>
      </c>
      <c r="N162" s="20">
        <v>0.92883333333333318</v>
      </c>
      <c r="O162" s="20">
        <v>-3.2643333333333331</v>
      </c>
    </row>
    <row r="163" spans="1:15">
      <c r="A163" s="56">
        <v>3004</v>
      </c>
      <c r="B163" s="50">
        <v>-1.7211666666666667</v>
      </c>
      <c r="C163" s="50">
        <v>2.9499999999999997</v>
      </c>
      <c r="M163" s="14">
        <v>3002</v>
      </c>
      <c r="N163" s="20">
        <v>1.0648333333333331</v>
      </c>
      <c r="O163" s="20">
        <v>-2.3913333333333329</v>
      </c>
    </row>
    <row r="164" spans="1:15">
      <c r="A164" s="56">
        <v>3004</v>
      </c>
      <c r="B164" s="50">
        <v>-1.5338333333333334</v>
      </c>
      <c r="C164" s="50">
        <v>2.9485000000000001</v>
      </c>
      <c r="E164" s="52">
        <v>3005</v>
      </c>
      <c r="F164" s="52">
        <v>-4.0721666666666669</v>
      </c>
      <c r="G164" s="52">
        <v>0.7071666666666665</v>
      </c>
      <c r="M164" s="14">
        <v>3002</v>
      </c>
      <c r="N164" s="20">
        <v>1.0658333333333332</v>
      </c>
      <c r="O164" s="20">
        <v>-2.2863333333333329</v>
      </c>
    </row>
    <row r="165" spans="1:15">
      <c r="A165" s="56">
        <v>3004</v>
      </c>
      <c r="B165" s="50">
        <v>-1.3701666666666668</v>
      </c>
      <c r="C165" s="50">
        <v>3.0849999999999995</v>
      </c>
      <c r="E165" s="52">
        <v>3005</v>
      </c>
      <c r="F165" s="52">
        <v>-2.7611666666666665</v>
      </c>
      <c r="G165" s="52">
        <v>0.76216666666666644</v>
      </c>
      <c r="M165" s="14">
        <v>3002</v>
      </c>
      <c r="N165" s="20">
        <v>1.1458333333333333</v>
      </c>
      <c r="O165" s="20">
        <v>-3.886333333333333</v>
      </c>
    </row>
    <row r="166" spans="1:15">
      <c r="A166" s="40"/>
      <c r="E166" s="52">
        <v>3005</v>
      </c>
      <c r="F166" s="52">
        <v>-1.8551666666666666</v>
      </c>
      <c r="G166" s="52">
        <v>0.57316666666666638</v>
      </c>
      <c r="M166" s="14">
        <v>3002</v>
      </c>
      <c r="N166" s="20">
        <v>1.1620000000000001</v>
      </c>
      <c r="O166" s="20">
        <v>-2.3675000000000002</v>
      </c>
    </row>
    <row r="167" spans="1:15">
      <c r="A167" s="56">
        <v>3005</v>
      </c>
      <c r="B167" s="50">
        <v>-7.1901666666666664</v>
      </c>
      <c r="C167" s="50">
        <v>3.6028333333333329</v>
      </c>
      <c r="E167" s="52">
        <v>3005</v>
      </c>
      <c r="F167" s="52">
        <v>-1.8001666666666667</v>
      </c>
      <c r="G167" s="52">
        <v>0.86216666666666641</v>
      </c>
      <c r="M167" s="14">
        <v>3002</v>
      </c>
      <c r="N167" s="20">
        <v>1.1630000000000003</v>
      </c>
      <c r="O167" s="20">
        <v>-3.1115000000000004</v>
      </c>
    </row>
    <row r="168" spans="1:15">
      <c r="A168" s="56">
        <v>3005</v>
      </c>
      <c r="B168" s="50">
        <v>-6.5191666666666661</v>
      </c>
      <c r="C168" s="50">
        <v>3.4308333333333327</v>
      </c>
      <c r="E168" s="52">
        <v>3005</v>
      </c>
      <c r="F168" s="52">
        <v>-1.4701666666666668</v>
      </c>
      <c r="G168" s="52">
        <v>1.5231666666666663</v>
      </c>
      <c r="M168" s="14">
        <v>3002</v>
      </c>
      <c r="N168" s="20">
        <v>1.1740000000000002</v>
      </c>
      <c r="O168" s="20">
        <v>-2.9755000000000003</v>
      </c>
    </row>
    <row r="169" spans="1:15">
      <c r="A169" s="56">
        <v>3005</v>
      </c>
      <c r="B169" s="50">
        <v>-6.2251666666666665</v>
      </c>
      <c r="C169" s="50">
        <v>3.4828333333333328</v>
      </c>
      <c r="E169" s="52">
        <v>3005</v>
      </c>
      <c r="F169" s="52">
        <v>-1.2701666666666667</v>
      </c>
      <c r="G169" s="52">
        <v>0.9681666666666664</v>
      </c>
      <c r="M169" s="14">
        <v>3002</v>
      </c>
      <c r="N169" s="20">
        <v>1.1830000000000003</v>
      </c>
      <c r="O169" s="20">
        <v>-3.1895000000000002</v>
      </c>
    </row>
    <row r="170" spans="1:15">
      <c r="A170" s="56">
        <v>3005</v>
      </c>
      <c r="B170" s="50">
        <v>-5.9691666666666663</v>
      </c>
      <c r="C170" s="50">
        <v>3.4948333333333328</v>
      </c>
      <c r="E170" s="52">
        <v>3005</v>
      </c>
      <c r="F170" s="52">
        <v>-1.1341666666666668</v>
      </c>
      <c r="G170" s="52">
        <v>2.4941666666666666</v>
      </c>
      <c r="M170" s="14">
        <v>3002</v>
      </c>
      <c r="N170" s="20">
        <v>1.2048333333333332</v>
      </c>
      <c r="O170" s="20">
        <v>-3.1903333333333328</v>
      </c>
    </row>
    <row r="171" spans="1:15">
      <c r="A171" s="56">
        <v>3005</v>
      </c>
      <c r="B171" s="50">
        <v>-5.745333333333333</v>
      </c>
      <c r="C171" s="50">
        <v>3.3076666666666665</v>
      </c>
      <c r="E171" s="52">
        <v>3005</v>
      </c>
      <c r="F171" s="52">
        <v>-0.87716666666666676</v>
      </c>
      <c r="G171" s="52">
        <v>0.74116666666666642</v>
      </c>
      <c r="M171" s="14">
        <v>3002</v>
      </c>
      <c r="N171" s="20">
        <v>1.2070000000000003</v>
      </c>
      <c r="O171" s="20">
        <v>-3.2285000000000004</v>
      </c>
    </row>
    <row r="172" spans="1:15">
      <c r="A172" s="56">
        <v>3005</v>
      </c>
      <c r="B172" s="50">
        <v>-5.6041666666666661</v>
      </c>
      <c r="C172" s="50">
        <v>3.3228333333333331</v>
      </c>
      <c r="E172" s="52">
        <v>3005</v>
      </c>
      <c r="F172" s="52">
        <v>-0.60116666666666674</v>
      </c>
      <c r="G172" s="52">
        <v>-1.3833333333333586E-2</v>
      </c>
      <c r="M172" s="14">
        <v>3002</v>
      </c>
      <c r="N172" s="20">
        <v>1.2580000000000002</v>
      </c>
      <c r="O172" s="20">
        <v>-1.6425000000000001</v>
      </c>
    </row>
    <row r="173" spans="1:15">
      <c r="A173" s="56">
        <v>3005</v>
      </c>
      <c r="B173" s="50">
        <v>-5.5901666666666667</v>
      </c>
      <c r="C173" s="50">
        <v>3.5398333333333327</v>
      </c>
      <c r="E173" s="52">
        <v>3005</v>
      </c>
      <c r="F173" s="52">
        <v>-0.31916666666666671</v>
      </c>
      <c r="G173" s="52">
        <v>1.0271666666666666</v>
      </c>
      <c r="M173" s="14">
        <v>3002</v>
      </c>
      <c r="N173" s="20">
        <v>1.3100000000000003</v>
      </c>
      <c r="O173" s="20">
        <v>-3.4115000000000002</v>
      </c>
    </row>
    <row r="174" spans="1:15">
      <c r="A174" s="56">
        <v>3005</v>
      </c>
      <c r="B174" s="50">
        <v>-5.3803333333333327</v>
      </c>
      <c r="C174" s="50">
        <v>3.3176666666666668</v>
      </c>
      <c r="E174" s="52">
        <v>3005</v>
      </c>
      <c r="F174" s="52">
        <v>-0.30316666666666675</v>
      </c>
      <c r="G174" s="52">
        <v>2.0871666666666666</v>
      </c>
      <c r="M174" s="14">
        <v>3002</v>
      </c>
      <c r="N174" s="20">
        <v>1.3480000000000003</v>
      </c>
      <c r="O174" s="20">
        <v>-2.9725000000000001</v>
      </c>
    </row>
    <row r="175" spans="1:15">
      <c r="A175" s="56">
        <v>3005</v>
      </c>
      <c r="B175" s="50">
        <v>-5.3481666666666667</v>
      </c>
      <c r="C175" s="50">
        <v>3.234833333333333</v>
      </c>
      <c r="E175" s="52">
        <v>3005</v>
      </c>
      <c r="F175" s="52">
        <v>-0.29416666666666674</v>
      </c>
      <c r="G175" s="52">
        <v>0.46516666666666645</v>
      </c>
      <c r="M175" s="14">
        <v>3002</v>
      </c>
      <c r="N175" s="20">
        <v>1.3838333333333332</v>
      </c>
      <c r="O175" s="20">
        <v>-2.906333333333333</v>
      </c>
    </row>
    <row r="176" spans="1:15">
      <c r="A176" s="56">
        <v>3005</v>
      </c>
      <c r="B176" s="50">
        <v>-5.0501666666666667</v>
      </c>
      <c r="C176" s="50">
        <v>3.4278333333333331</v>
      </c>
      <c r="E176" s="52">
        <v>3005</v>
      </c>
      <c r="F176" s="52">
        <v>-0.27716666666666673</v>
      </c>
      <c r="G176" s="52">
        <v>0.69616666666666638</v>
      </c>
      <c r="M176" s="14">
        <v>3002</v>
      </c>
      <c r="N176" s="20">
        <v>1.3960000000000004</v>
      </c>
      <c r="O176" s="20">
        <v>-2.5065000000000004</v>
      </c>
    </row>
    <row r="177" spans="1:15">
      <c r="A177" s="56">
        <v>3005</v>
      </c>
      <c r="B177" s="50">
        <v>-4.931166666666666</v>
      </c>
      <c r="C177" s="50">
        <v>3.4618333333333329</v>
      </c>
      <c r="E177" s="52">
        <v>3005</v>
      </c>
      <c r="F177" s="52">
        <v>-4.9166666666666733E-2</v>
      </c>
      <c r="G177" s="52">
        <v>0.82616666666666649</v>
      </c>
      <c r="M177" s="14">
        <v>3002</v>
      </c>
      <c r="N177" s="20">
        <v>1.4198333333333331</v>
      </c>
      <c r="O177" s="20">
        <v>-3.0143333333333331</v>
      </c>
    </row>
    <row r="178" spans="1:15">
      <c r="A178" s="56">
        <v>3005</v>
      </c>
      <c r="B178" s="50">
        <v>-4.9091666666666667</v>
      </c>
      <c r="C178" s="50">
        <v>3.210833333333333</v>
      </c>
      <c r="E178" s="52">
        <v>3005</v>
      </c>
      <c r="F178" s="52">
        <v>-2.6166666666666734E-2</v>
      </c>
      <c r="G178" s="52">
        <v>0.45716666666666644</v>
      </c>
      <c r="M178" s="14">
        <v>3002</v>
      </c>
      <c r="N178" s="20">
        <v>1.4318333333333331</v>
      </c>
      <c r="O178" s="20">
        <v>-2.3843333333333327</v>
      </c>
    </row>
    <row r="179" spans="1:15">
      <c r="A179" s="56">
        <v>3005</v>
      </c>
      <c r="B179" s="50">
        <v>-4.8063333333333329</v>
      </c>
      <c r="C179" s="50">
        <v>3.1856666666666666</v>
      </c>
      <c r="E179" s="52">
        <v>3005</v>
      </c>
      <c r="F179" s="52">
        <v>7.1833333333333263E-2</v>
      </c>
      <c r="G179" s="52">
        <v>1.3131666666666666</v>
      </c>
      <c r="M179" s="21"/>
      <c r="N179" s="55"/>
      <c r="O179" s="55"/>
    </row>
    <row r="180" spans="1:15">
      <c r="A180" s="56">
        <v>3005</v>
      </c>
      <c r="B180" s="50">
        <v>-4.7293333333333329</v>
      </c>
      <c r="C180" s="50">
        <v>2.7936666666666667</v>
      </c>
      <c r="E180" s="52">
        <v>3005</v>
      </c>
      <c r="F180" s="52">
        <v>8.1833333333333258E-2</v>
      </c>
      <c r="G180" s="52">
        <v>0.36916666666666642</v>
      </c>
      <c r="M180" s="14">
        <v>3004</v>
      </c>
      <c r="N180" s="20">
        <v>-2.4621666666666666</v>
      </c>
      <c r="O180" s="20">
        <v>-1.8883333333333336</v>
      </c>
    </row>
    <row r="181" spans="1:15">
      <c r="A181" s="56">
        <v>3005</v>
      </c>
      <c r="B181" s="50">
        <v>-4.7151666666666667</v>
      </c>
      <c r="C181" s="50">
        <v>3.2758333333333329</v>
      </c>
      <c r="E181" s="52">
        <v>3005</v>
      </c>
      <c r="F181" s="52">
        <v>0.20583333333333326</v>
      </c>
      <c r="G181" s="52">
        <v>0.65616666666666645</v>
      </c>
      <c r="M181" s="14">
        <v>3004</v>
      </c>
      <c r="N181" s="20">
        <v>-1.6261666666666663</v>
      </c>
      <c r="O181" s="20">
        <v>-2.4953333333333338</v>
      </c>
    </row>
    <row r="182" spans="1:15">
      <c r="A182" s="56">
        <v>3005</v>
      </c>
      <c r="B182" s="50">
        <v>-4.601166666666666</v>
      </c>
      <c r="C182" s="50">
        <v>3.206833333333333</v>
      </c>
      <c r="E182" s="52">
        <v>3005</v>
      </c>
      <c r="F182" s="52">
        <v>0.29083333333333328</v>
      </c>
      <c r="G182" s="52">
        <v>0.27416666666666645</v>
      </c>
      <c r="M182" s="14">
        <v>3004</v>
      </c>
      <c r="N182" s="20">
        <v>-1.4643999999999999</v>
      </c>
      <c r="O182" s="20">
        <v>-4.3853999999999997</v>
      </c>
    </row>
    <row r="183" spans="1:15">
      <c r="A183" s="56">
        <v>3005</v>
      </c>
      <c r="B183" s="50">
        <v>-4.391166666666666</v>
      </c>
      <c r="C183" s="50">
        <v>3.3808333333333329</v>
      </c>
      <c r="E183" s="52">
        <v>3005</v>
      </c>
      <c r="F183" s="52">
        <v>0.33883333333333326</v>
      </c>
      <c r="G183" s="52">
        <v>1.8641666666666665</v>
      </c>
      <c r="M183" s="14">
        <v>3004</v>
      </c>
      <c r="N183" s="20">
        <v>-1.0468333333333331</v>
      </c>
      <c r="O183" s="20">
        <v>-2.6090000000000004</v>
      </c>
    </row>
    <row r="184" spans="1:15">
      <c r="A184" s="56">
        <v>3005</v>
      </c>
      <c r="B184" s="50">
        <v>-4.3661666666666665</v>
      </c>
      <c r="C184" s="50">
        <v>3.2458333333333331</v>
      </c>
      <c r="E184" s="52">
        <v>3005</v>
      </c>
      <c r="F184" s="52">
        <v>0.37283333333333324</v>
      </c>
      <c r="G184" s="52">
        <v>0.17316666666666641</v>
      </c>
      <c r="M184" s="14">
        <v>3004</v>
      </c>
      <c r="N184" s="20">
        <v>-0.9383999999999999</v>
      </c>
      <c r="O184" s="20">
        <v>-3.2573999999999996</v>
      </c>
    </row>
    <row r="185" spans="1:15">
      <c r="A185" s="56">
        <v>3005</v>
      </c>
      <c r="B185" s="50">
        <v>-4.3443333333333332</v>
      </c>
      <c r="C185" s="50">
        <v>3.1446666666666667</v>
      </c>
      <c r="E185" s="52">
        <v>3005</v>
      </c>
      <c r="F185" s="52">
        <v>0.40083333333333326</v>
      </c>
      <c r="G185" s="52">
        <v>0.66216666666666646</v>
      </c>
      <c r="M185" s="14">
        <v>3004</v>
      </c>
      <c r="N185" s="20">
        <v>-0.91516666666666646</v>
      </c>
      <c r="O185" s="20">
        <v>-1.994333333333334</v>
      </c>
    </row>
    <row r="186" spans="1:15">
      <c r="A186" s="56">
        <v>3005</v>
      </c>
      <c r="B186" s="50">
        <v>-4.1831666666666667</v>
      </c>
      <c r="C186" s="50">
        <v>3.1618333333333331</v>
      </c>
      <c r="E186" s="52">
        <v>3005</v>
      </c>
      <c r="F186" s="52">
        <v>0.50783333333333325</v>
      </c>
      <c r="G186" s="52">
        <v>2.0011666666666663</v>
      </c>
      <c r="M186" s="14">
        <v>3004</v>
      </c>
      <c r="N186" s="20">
        <v>-0.88383333333333314</v>
      </c>
      <c r="O186" s="20">
        <v>-3.6370000000000005</v>
      </c>
    </row>
    <row r="187" spans="1:15">
      <c r="A187" s="56">
        <v>3005</v>
      </c>
      <c r="B187" s="50">
        <v>-4.1741666666666664</v>
      </c>
      <c r="C187" s="50">
        <v>3.2178333333333331</v>
      </c>
      <c r="M187" s="14">
        <v>3004</v>
      </c>
      <c r="N187" s="20">
        <v>-0.8461666666666664</v>
      </c>
      <c r="O187" s="20">
        <v>-1.7623333333333338</v>
      </c>
    </row>
    <row r="188" spans="1:15">
      <c r="A188" s="56">
        <v>3005</v>
      </c>
      <c r="B188" s="50">
        <v>-3.7541666666666669</v>
      </c>
      <c r="C188" s="50">
        <v>2.3886666666666674</v>
      </c>
      <c r="E188" s="52">
        <v>3007</v>
      </c>
      <c r="F188" s="52">
        <v>-2.069666666666667</v>
      </c>
      <c r="G188" s="52">
        <v>0.83533333333333282</v>
      </c>
      <c r="M188" s="14">
        <v>3004</v>
      </c>
      <c r="N188" s="20">
        <v>-0.77539999999999987</v>
      </c>
      <c r="O188" s="20">
        <v>-3.3023999999999996</v>
      </c>
    </row>
    <row r="189" spans="1:15">
      <c r="A189" s="56">
        <v>3005</v>
      </c>
      <c r="B189" s="50">
        <v>-3.3801666666666668</v>
      </c>
      <c r="C189" s="50">
        <v>3.0438333333333327</v>
      </c>
      <c r="E189" s="52">
        <v>3007</v>
      </c>
      <c r="F189" s="52">
        <v>-1.2823333333333335</v>
      </c>
      <c r="G189" s="52">
        <v>2.4866666666666668</v>
      </c>
      <c r="M189" s="14">
        <v>3004</v>
      </c>
      <c r="N189" s="20">
        <v>-0.7211666666666664</v>
      </c>
      <c r="O189" s="20">
        <v>-2.9573333333333336</v>
      </c>
    </row>
    <row r="190" spans="1:15">
      <c r="A190" s="56">
        <v>3005</v>
      </c>
      <c r="B190" s="50">
        <v>-3.0471666666666666</v>
      </c>
      <c r="C190" s="50">
        <v>3.141833333333333</v>
      </c>
      <c r="E190" s="52">
        <v>3007</v>
      </c>
      <c r="F190" s="52">
        <v>-1.1006666666666667</v>
      </c>
      <c r="G190" s="52">
        <v>1.2823333333333329</v>
      </c>
      <c r="M190" s="14">
        <v>3004</v>
      </c>
      <c r="N190" s="20">
        <v>-0.70483333333333309</v>
      </c>
      <c r="O190" s="20">
        <v>-2.3950000000000005</v>
      </c>
    </row>
    <row r="191" spans="1:15">
      <c r="A191" s="56">
        <v>3005</v>
      </c>
      <c r="B191" s="50">
        <v>-3.0171666666666663</v>
      </c>
      <c r="C191" s="50">
        <v>3.0758333333333328</v>
      </c>
      <c r="E191" s="52">
        <v>3007</v>
      </c>
      <c r="F191" s="52">
        <v>-1.0976666666666668</v>
      </c>
      <c r="G191" s="52">
        <v>1.2553333333333327</v>
      </c>
      <c r="M191" s="14">
        <v>3004</v>
      </c>
      <c r="N191" s="20">
        <v>-0.67283333333333306</v>
      </c>
      <c r="O191" s="20">
        <v>-3.1420000000000003</v>
      </c>
    </row>
    <row r="192" spans="1:15">
      <c r="A192" s="56">
        <v>3005</v>
      </c>
      <c r="B192" s="50">
        <v>-2.9191666666666665</v>
      </c>
      <c r="C192" s="50">
        <v>3.206833333333333</v>
      </c>
      <c r="E192" s="52">
        <v>3007</v>
      </c>
      <c r="F192" s="52">
        <v>-0.81166666666666676</v>
      </c>
      <c r="G192" s="52">
        <v>1.9503333333333328</v>
      </c>
      <c r="M192" s="14">
        <v>3004</v>
      </c>
      <c r="N192" s="20">
        <v>-0.5981666666666664</v>
      </c>
      <c r="O192" s="20">
        <v>-3.1463333333333336</v>
      </c>
    </row>
    <row r="193" spans="1:15">
      <c r="A193" s="56">
        <v>3005</v>
      </c>
      <c r="B193" s="50">
        <v>-2.7961666666666662</v>
      </c>
      <c r="C193" s="50">
        <v>3.1648333333333327</v>
      </c>
      <c r="E193" s="52">
        <v>3007</v>
      </c>
      <c r="F193" s="52">
        <v>-0.75966666666666682</v>
      </c>
      <c r="G193" s="52">
        <v>0.58033333333333281</v>
      </c>
      <c r="M193" s="14">
        <v>3004</v>
      </c>
      <c r="N193" s="20">
        <v>-0.50416666666666643</v>
      </c>
      <c r="O193" s="20">
        <v>-2.897333333333334</v>
      </c>
    </row>
    <row r="194" spans="1:15">
      <c r="A194" s="56">
        <v>3005</v>
      </c>
      <c r="B194" s="50">
        <v>-2.6491666666666669</v>
      </c>
      <c r="C194" s="50">
        <v>3.012833333333333</v>
      </c>
      <c r="E194" s="52">
        <v>3007</v>
      </c>
      <c r="F194" s="52">
        <v>-0.66366666666666674</v>
      </c>
      <c r="G194" s="52">
        <v>0.35433333333333283</v>
      </c>
      <c r="M194" s="14">
        <v>3004</v>
      </c>
      <c r="N194" s="20">
        <v>-0.48739999999999994</v>
      </c>
      <c r="O194" s="20">
        <v>-2.8253999999999997</v>
      </c>
    </row>
    <row r="195" spans="1:15">
      <c r="A195" s="56">
        <v>3005</v>
      </c>
      <c r="B195" s="50">
        <v>-2.5321666666666669</v>
      </c>
      <c r="C195" s="50">
        <v>3.2878333333333329</v>
      </c>
      <c r="E195" s="52">
        <v>3007</v>
      </c>
      <c r="F195" s="52">
        <v>-0.63066666666666682</v>
      </c>
      <c r="G195" s="52">
        <v>1.031333333333333</v>
      </c>
      <c r="M195" s="14">
        <v>3004</v>
      </c>
      <c r="N195" s="20">
        <v>-0.47039999999999993</v>
      </c>
      <c r="O195" s="20">
        <v>-2.1753999999999998</v>
      </c>
    </row>
    <row r="196" spans="1:15">
      <c r="A196" s="56">
        <v>3005</v>
      </c>
      <c r="B196" s="50">
        <v>-2.4001666666666663</v>
      </c>
      <c r="C196" s="50">
        <v>3.0908333333333329</v>
      </c>
      <c r="E196" s="52">
        <v>3007</v>
      </c>
      <c r="F196" s="52">
        <v>-0.58366666666666678</v>
      </c>
      <c r="G196" s="52">
        <v>1.4393333333333329</v>
      </c>
      <c r="M196" s="14">
        <v>3004</v>
      </c>
      <c r="N196" s="20">
        <v>-0.36183333333333312</v>
      </c>
      <c r="O196" s="20">
        <v>-2.8590000000000004</v>
      </c>
    </row>
    <row r="197" spans="1:15">
      <c r="A197" s="56">
        <v>3005</v>
      </c>
      <c r="B197" s="50">
        <v>-2.2261666666666668</v>
      </c>
      <c r="C197" s="50">
        <v>2.9938333333333329</v>
      </c>
      <c r="E197" s="52">
        <v>3007</v>
      </c>
      <c r="F197" s="52">
        <v>-0.4206666666666668</v>
      </c>
      <c r="G197" s="52">
        <v>0.14933333333333287</v>
      </c>
      <c r="M197" s="14">
        <v>3004</v>
      </c>
      <c r="N197" s="20">
        <v>-0.3451666666666664</v>
      </c>
      <c r="O197" s="20">
        <v>-2.3213333333333339</v>
      </c>
    </row>
    <row r="198" spans="1:15">
      <c r="A198" s="56">
        <v>3005</v>
      </c>
      <c r="B198" s="50">
        <v>-2.2011666666666665</v>
      </c>
      <c r="C198" s="50">
        <v>2.940833333333333</v>
      </c>
      <c r="E198" s="52">
        <v>3007</v>
      </c>
      <c r="F198" s="52">
        <v>-0.20966666666666678</v>
      </c>
      <c r="G198" s="52">
        <v>0.38533333333333286</v>
      </c>
      <c r="M198" s="14">
        <v>3004</v>
      </c>
      <c r="N198" s="20">
        <v>-0.23439999999999989</v>
      </c>
      <c r="O198" s="20">
        <v>-2.2003999999999997</v>
      </c>
    </row>
    <row r="199" spans="1:15">
      <c r="A199" s="56">
        <v>3005</v>
      </c>
      <c r="B199" s="50">
        <v>-2.128166666666667</v>
      </c>
      <c r="C199" s="50">
        <v>3.0968333333333331</v>
      </c>
      <c r="E199" s="52">
        <v>3007</v>
      </c>
      <c r="F199" s="52">
        <v>-7.2333333333333485E-2</v>
      </c>
      <c r="G199" s="52">
        <v>1.1426666666666667</v>
      </c>
      <c r="M199" s="14">
        <v>3004</v>
      </c>
      <c r="N199" s="20">
        <v>-0.20639999999999992</v>
      </c>
      <c r="O199" s="20">
        <v>-4.0404</v>
      </c>
    </row>
    <row r="200" spans="1:15">
      <c r="A200" s="56">
        <v>3005</v>
      </c>
      <c r="B200" s="50">
        <v>-2.1033333333333335</v>
      </c>
      <c r="C200" s="50">
        <v>3.0056666666666665</v>
      </c>
      <c r="E200" s="52">
        <v>3007</v>
      </c>
      <c r="F200" s="52">
        <v>0.10233333333333321</v>
      </c>
      <c r="G200" s="52">
        <v>0.59233333333333282</v>
      </c>
      <c r="M200" s="14">
        <v>3004</v>
      </c>
      <c r="N200" s="20">
        <v>-0.19616666666666641</v>
      </c>
      <c r="O200" s="20">
        <v>-1.6813333333333338</v>
      </c>
    </row>
    <row r="201" spans="1:15">
      <c r="A201" s="56">
        <v>3005</v>
      </c>
      <c r="B201" s="50">
        <v>-2.0801666666666669</v>
      </c>
      <c r="C201" s="50">
        <v>2.9708333333333328</v>
      </c>
      <c r="E201" s="52">
        <v>3007</v>
      </c>
      <c r="F201" s="52">
        <v>0.18233333333333321</v>
      </c>
      <c r="G201" s="52">
        <v>0.51833333333333287</v>
      </c>
      <c r="M201" s="14">
        <v>3004</v>
      </c>
      <c r="N201" s="20">
        <v>-0.14116666666666641</v>
      </c>
      <c r="O201" s="20">
        <v>-2.3953333333333338</v>
      </c>
    </row>
    <row r="202" spans="1:15">
      <c r="A202" s="56">
        <v>3005</v>
      </c>
      <c r="B202" s="50">
        <v>-2.051166666666667</v>
      </c>
      <c r="C202" s="50">
        <v>3.0298333333333329</v>
      </c>
      <c r="E202" s="52">
        <v>3007</v>
      </c>
      <c r="F202" s="52">
        <v>0.25833333333333319</v>
      </c>
      <c r="G202" s="52">
        <v>1.3913333333333329</v>
      </c>
      <c r="M202" s="14">
        <v>3004</v>
      </c>
      <c r="N202" s="20">
        <v>-4.8166666666666413E-2</v>
      </c>
      <c r="O202" s="20">
        <v>-3.1483333333333339</v>
      </c>
    </row>
    <row r="203" spans="1:15">
      <c r="A203" s="56">
        <v>3005</v>
      </c>
      <c r="B203" s="50">
        <v>-1.9341666666666666</v>
      </c>
      <c r="C203" s="50">
        <v>3.0108333333333328</v>
      </c>
      <c r="E203" s="52">
        <v>3007</v>
      </c>
      <c r="F203" s="52">
        <v>0.3253333333333332</v>
      </c>
      <c r="G203" s="52">
        <v>0.47333333333333283</v>
      </c>
      <c r="M203" s="14">
        <v>3004</v>
      </c>
      <c r="N203" s="20">
        <v>1.383333333333359E-2</v>
      </c>
      <c r="O203" s="20">
        <v>-3.4803333333333337</v>
      </c>
    </row>
    <row r="204" spans="1:15">
      <c r="A204" s="56">
        <v>3005</v>
      </c>
      <c r="B204" s="50">
        <v>-1.9131666666666667</v>
      </c>
      <c r="C204" s="50">
        <v>3.1028333333333329</v>
      </c>
      <c r="E204" s="52">
        <v>3007</v>
      </c>
      <c r="F204" s="52">
        <v>0.35566666666666652</v>
      </c>
      <c r="G204" s="52">
        <v>0.65266666666666673</v>
      </c>
      <c r="M204" s="14">
        <v>3004</v>
      </c>
      <c r="N204" s="20">
        <v>2.583333333333359E-2</v>
      </c>
      <c r="O204" s="20">
        <v>-3.1903333333333337</v>
      </c>
    </row>
    <row r="205" spans="1:15">
      <c r="A205" s="56">
        <v>3005</v>
      </c>
      <c r="B205" s="50">
        <v>-1.7781666666666667</v>
      </c>
      <c r="C205" s="50">
        <v>2.9758333333333331</v>
      </c>
      <c r="E205" s="52">
        <v>3007</v>
      </c>
      <c r="F205" s="52">
        <v>0.35666666666666652</v>
      </c>
      <c r="G205" s="52">
        <v>-1.3333333333333308E-2</v>
      </c>
      <c r="M205" s="14">
        <v>3004</v>
      </c>
      <c r="N205" s="20">
        <v>4.2166666666666887E-2</v>
      </c>
      <c r="O205" s="20">
        <v>-3.5360000000000005</v>
      </c>
    </row>
    <row r="206" spans="1:15">
      <c r="A206" s="56">
        <v>3005</v>
      </c>
      <c r="B206" s="50">
        <v>-1.5611666666666666</v>
      </c>
      <c r="C206" s="50">
        <v>2.9168333333333329</v>
      </c>
      <c r="E206" s="52">
        <v>3007</v>
      </c>
      <c r="F206" s="52">
        <v>0.37366666666666648</v>
      </c>
      <c r="G206" s="52">
        <v>0.41966666666666674</v>
      </c>
      <c r="M206" s="14">
        <v>3004</v>
      </c>
      <c r="N206" s="20">
        <v>0.14360000000000009</v>
      </c>
      <c r="O206" s="20">
        <v>-2.5023999999999997</v>
      </c>
    </row>
    <row r="207" spans="1:15">
      <c r="A207" s="56">
        <v>3005</v>
      </c>
      <c r="B207" s="50">
        <v>-1.4831666666666665</v>
      </c>
      <c r="C207" s="50">
        <v>2.948833333333333</v>
      </c>
      <c r="E207" s="52">
        <v>3007</v>
      </c>
      <c r="F207" s="52">
        <v>0.37933333333333319</v>
      </c>
      <c r="G207" s="52">
        <v>-0.42366666666666719</v>
      </c>
      <c r="M207" s="14">
        <v>3004</v>
      </c>
      <c r="N207" s="20">
        <v>0.19083333333333358</v>
      </c>
      <c r="O207" s="20">
        <v>-2.4363333333333337</v>
      </c>
    </row>
    <row r="208" spans="1:15">
      <c r="A208" s="56">
        <v>3005</v>
      </c>
      <c r="B208" s="50">
        <v>-1.4341666666666666</v>
      </c>
      <c r="C208" s="50">
        <v>3.089833333333333</v>
      </c>
      <c r="E208" s="52">
        <v>3007</v>
      </c>
      <c r="F208" s="52">
        <v>0.3963333333333332</v>
      </c>
      <c r="G208" s="52">
        <v>0.60533333333333283</v>
      </c>
      <c r="M208" s="14">
        <v>3004</v>
      </c>
      <c r="N208" s="20">
        <v>0.19560000000000008</v>
      </c>
      <c r="O208" s="20">
        <v>-4.7703999999999995</v>
      </c>
    </row>
    <row r="209" spans="1:15">
      <c r="A209" s="56">
        <v>3005</v>
      </c>
      <c r="B209" s="50">
        <v>-1.3981666666666666</v>
      </c>
      <c r="C209" s="50">
        <v>3.137833333333333</v>
      </c>
      <c r="E209" s="52">
        <v>3007</v>
      </c>
      <c r="F209" s="52">
        <v>0.53566666666666651</v>
      </c>
      <c r="G209" s="52">
        <v>1.5936666666666668</v>
      </c>
      <c r="M209" s="14">
        <v>3004</v>
      </c>
      <c r="N209" s="20">
        <v>0.19560000000000008</v>
      </c>
      <c r="O209" s="20">
        <v>-2.7073999999999998</v>
      </c>
    </row>
    <row r="210" spans="1:15">
      <c r="A210" s="56">
        <v>3005</v>
      </c>
      <c r="B210" s="50">
        <v>-1.3471666666666666</v>
      </c>
      <c r="C210" s="50">
        <v>3.0068333333333328</v>
      </c>
      <c r="M210" s="14">
        <v>3004</v>
      </c>
      <c r="N210" s="20">
        <v>0.22483333333333358</v>
      </c>
      <c r="O210" s="20">
        <v>-2.1483333333333339</v>
      </c>
    </row>
    <row r="211" spans="1:15">
      <c r="A211" s="56">
        <v>3005</v>
      </c>
      <c r="B211" s="50">
        <v>-1.2801666666666667</v>
      </c>
      <c r="C211" s="50">
        <v>2.8768333333333329</v>
      </c>
      <c r="M211" s="14">
        <v>3004</v>
      </c>
      <c r="N211" s="20">
        <v>0.22783333333333358</v>
      </c>
      <c r="O211" s="20">
        <v>-2.010333333333334</v>
      </c>
    </row>
    <row r="212" spans="1:15">
      <c r="A212" s="56">
        <v>3005</v>
      </c>
      <c r="B212" s="50">
        <v>-1.2491666666666665</v>
      </c>
      <c r="C212" s="50">
        <v>3.0028333333333328</v>
      </c>
      <c r="M212" s="14">
        <v>3004</v>
      </c>
      <c r="N212" s="20">
        <v>0.23783333333333359</v>
      </c>
      <c r="O212" s="20">
        <v>-2.8523333333333336</v>
      </c>
    </row>
    <row r="213" spans="1:15">
      <c r="M213" s="14">
        <v>3004</v>
      </c>
      <c r="N213" s="20">
        <v>0.29760000000000009</v>
      </c>
      <c r="O213" s="20">
        <v>-3.8643999999999998</v>
      </c>
    </row>
    <row r="214" spans="1:15">
      <c r="M214" s="14">
        <v>3004</v>
      </c>
      <c r="N214" s="20">
        <v>0.3096000000000001</v>
      </c>
      <c r="O214" s="20">
        <v>-3.8064</v>
      </c>
    </row>
    <row r="215" spans="1:15">
      <c r="M215" s="14">
        <v>3004</v>
      </c>
      <c r="N215" s="20">
        <v>0.31216666666666687</v>
      </c>
      <c r="O215" s="20">
        <v>-2.9860000000000002</v>
      </c>
    </row>
    <row r="216" spans="1:15">
      <c r="M216" s="14">
        <v>3004</v>
      </c>
      <c r="N216" s="20">
        <v>0.36660000000000009</v>
      </c>
      <c r="O216" s="20">
        <v>-3.1993999999999998</v>
      </c>
    </row>
    <row r="217" spans="1:15">
      <c r="M217" s="14">
        <v>3004</v>
      </c>
      <c r="N217" s="20">
        <v>0.39183333333333359</v>
      </c>
      <c r="O217" s="20">
        <v>-2.9323333333333337</v>
      </c>
    </row>
    <row r="218" spans="1:15">
      <c r="M218" s="14">
        <v>3004</v>
      </c>
      <c r="N218" s="20">
        <v>0.4326000000000001</v>
      </c>
      <c r="O218" s="20">
        <v>-2.5433999999999997</v>
      </c>
    </row>
    <row r="219" spans="1:15">
      <c r="M219" s="14">
        <v>3004</v>
      </c>
      <c r="N219" s="20">
        <v>0.44560000000000011</v>
      </c>
      <c r="O219" s="20">
        <v>-4.5884</v>
      </c>
    </row>
    <row r="220" spans="1:15">
      <c r="M220" s="14">
        <v>3004</v>
      </c>
      <c r="N220" s="20">
        <v>0.47716666666666691</v>
      </c>
      <c r="O220" s="20">
        <v>-3.8890000000000002</v>
      </c>
    </row>
    <row r="221" spans="1:15">
      <c r="M221" s="14">
        <v>3004</v>
      </c>
      <c r="N221" s="20">
        <v>0.49183333333333357</v>
      </c>
      <c r="O221" s="20">
        <v>-3.6863333333333341</v>
      </c>
    </row>
    <row r="222" spans="1:15">
      <c r="M222" s="14">
        <v>3004</v>
      </c>
      <c r="N222" s="20">
        <v>0.49583333333333357</v>
      </c>
      <c r="O222" s="20">
        <v>-2.3423333333333338</v>
      </c>
    </row>
    <row r="223" spans="1:15">
      <c r="M223" s="14">
        <v>3004</v>
      </c>
      <c r="N223" s="20">
        <v>0.52460000000000007</v>
      </c>
      <c r="O223" s="20">
        <v>-2.8463999999999996</v>
      </c>
    </row>
    <row r="224" spans="1:15">
      <c r="M224" s="14">
        <v>3004</v>
      </c>
      <c r="N224" s="20">
        <v>0.5311666666666669</v>
      </c>
      <c r="O224" s="20">
        <v>-4.1260000000000003</v>
      </c>
    </row>
    <row r="225" spans="13:15">
      <c r="M225" s="14">
        <v>3004</v>
      </c>
      <c r="N225" s="20">
        <v>0.58483333333333354</v>
      </c>
      <c r="O225" s="20">
        <v>-3.9313333333333342</v>
      </c>
    </row>
    <row r="226" spans="13:15">
      <c r="M226" s="14">
        <v>3004</v>
      </c>
      <c r="N226" s="20">
        <v>0.58683333333333354</v>
      </c>
      <c r="O226" s="20">
        <v>-3.6893333333333342</v>
      </c>
    </row>
    <row r="227" spans="13:15">
      <c r="M227" s="14">
        <v>3004</v>
      </c>
      <c r="N227" s="20">
        <v>0.59083333333333354</v>
      </c>
      <c r="O227" s="20">
        <v>-2.8883333333333336</v>
      </c>
    </row>
    <row r="228" spans="13:15">
      <c r="M228" s="14">
        <v>3004</v>
      </c>
      <c r="N228" s="20">
        <v>0.60483333333333356</v>
      </c>
      <c r="O228" s="20">
        <v>-2.9953333333333338</v>
      </c>
    </row>
    <row r="229" spans="13:15">
      <c r="M229" s="14">
        <v>3004</v>
      </c>
      <c r="N229" s="20">
        <v>0.60660000000000014</v>
      </c>
      <c r="O229" s="20">
        <v>-3.1613999999999995</v>
      </c>
    </row>
    <row r="230" spans="13:15">
      <c r="M230" s="14">
        <v>3004</v>
      </c>
      <c r="N230" s="20">
        <v>0.60983333333333356</v>
      </c>
      <c r="O230" s="20">
        <v>-2.937333333333334</v>
      </c>
    </row>
    <row r="231" spans="13:15">
      <c r="M231" s="14">
        <v>3004</v>
      </c>
      <c r="N231" s="20">
        <v>0.62360000000000004</v>
      </c>
      <c r="O231" s="20">
        <v>-4.6063999999999998</v>
      </c>
    </row>
    <row r="232" spans="13:15">
      <c r="M232" s="14">
        <v>3004</v>
      </c>
      <c r="N232" s="20">
        <v>0.62483333333333357</v>
      </c>
      <c r="O232" s="20">
        <v>-2.268333333333334</v>
      </c>
    </row>
    <row r="233" spans="13:15">
      <c r="M233" s="14">
        <v>3004</v>
      </c>
      <c r="N233" s="20">
        <v>0.62683333333333358</v>
      </c>
      <c r="O233" s="20">
        <v>-2.7703333333333338</v>
      </c>
    </row>
    <row r="234" spans="13:15">
      <c r="M234" s="14">
        <v>3004</v>
      </c>
      <c r="N234" s="20">
        <v>0.62860000000000005</v>
      </c>
      <c r="O234" s="20">
        <v>-4.0173999999999994</v>
      </c>
    </row>
    <row r="235" spans="13:15">
      <c r="M235" s="14">
        <v>3004</v>
      </c>
      <c r="N235" s="20">
        <v>0.70483333333333364</v>
      </c>
      <c r="O235" s="20">
        <v>-3.7403333333333335</v>
      </c>
    </row>
    <row r="236" spans="13:15">
      <c r="M236" s="14">
        <v>3004</v>
      </c>
      <c r="N236" s="20">
        <v>0.71660000000000013</v>
      </c>
      <c r="O236" s="20">
        <v>-3.3243999999999998</v>
      </c>
    </row>
    <row r="237" spans="13:15">
      <c r="M237" s="14">
        <v>3004</v>
      </c>
      <c r="N237" s="20">
        <v>0.71683333333333354</v>
      </c>
      <c r="O237" s="20">
        <v>-3.5143333333333335</v>
      </c>
    </row>
    <row r="238" spans="13:15">
      <c r="M238" s="14">
        <v>3004</v>
      </c>
      <c r="N238" s="20">
        <v>0.73183333333333356</v>
      </c>
      <c r="O238" s="20">
        <v>-2.627333333333334</v>
      </c>
    </row>
    <row r="239" spans="13:15">
      <c r="M239" s="14">
        <v>3004</v>
      </c>
      <c r="N239" s="20">
        <v>0.76760000000000006</v>
      </c>
      <c r="O239" s="20">
        <v>-2.8783999999999996</v>
      </c>
    </row>
    <row r="240" spans="13:15">
      <c r="M240" s="14">
        <v>3004</v>
      </c>
      <c r="N240" s="20">
        <v>0.7738333333333336</v>
      </c>
      <c r="O240" s="20">
        <v>-2.135333333333334</v>
      </c>
    </row>
    <row r="241" spans="13:15">
      <c r="M241" s="14">
        <v>3004</v>
      </c>
      <c r="N241" s="20">
        <v>0.7791666666666669</v>
      </c>
      <c r="O241" s="20">
        <v>-1.6200000000000006</v>
      </c>
    </row>
    <row r="242" spans="13:15">
      <c r="M242" s="14">
        <v>3004</v>
      </c>
      <c r="N242" s="20">
        <v>0.77960000000000007</v>
      </c>
      <c r="O242" s="20">
        <v>-2.4193999999999996</v>
      </c>
    </row>
    <row r="243" spans="13:15">
      <c r="M243" s="14">
        <v>3004</v>
      </c>
      <c r="N243" s="20">
        <v>0.80783333333333363</v>
      </c>
      <c r="O243" s="20">
        <v>-3.792333333333334</v>
      </c>
    </row>
    <row r="244" spans="13:15">
      <c r="M244" s="14">
        <v>3004</v>
      </c>
      <c r="N244" s="20">
        <v>0.8126000000000001</v>
      </c>
      <c r="O244" s="20">
        <v>-3.6953999999999994</v>
      </c>
    </row>
    <row r="245" spans="13:15">
      <c r="M245" s="14">
        <v>3004</v>
      </c>
      <c r="N245" s="20">
        <v>0.82560000000000011</v>
      </c>
      <c r="O245" s="20">
        <v>-3.1443999999999996</v>
      </c>
    </row>
    <row r="246" spans="13:15">
      <c r="M246" s="14">
        <v>3004</v>
      </c>
      <c r="N246" s="20">
        <v>0.83083333333333353</v>
      </c>
      <c r="O246" s="20">
        <v>-2.8883333333333336</v>
      </c>
    </row>
    <row r="247" spans="13:15">
      <c r="M247" s="14">
        <v>3004</v>
      </c>
      <c r="N247" s="20">
        <v>0.84060000000000012</v>
      </c>
      <c r="O247" s="20">
        <v>-2.9063999999999997</v>
      </c>
    </row>
    <row r="248" spans="13:15">
      <c r="M248" s="14">
        <v>3004</v>
      </c>
      <c r="N248" s="20">
        <v>0.85460000000000014</v>
      </c>
      <c r="O248" s="20">
        <v>-3.0443999999999996</v>
      </c>
    </row>
    <row r="249" spans="13:15">
      <c r="M249" s="14">
        <v>3004</v>
      </c>
      <c r="N249" s="20">
        <v>0.88416666666666688</v>
      </c>
      <c r="O249" s="20">
        <v>-3.5290000000000008</v>
      </c>
    </row>
    <row r="250" spans="13:15">
      <c r="M250" s="14">
        <v>3004</v>
      </c>
      <c r="N250" s="20">
        <v>0.90216666666666689</v>
      </c>
      <c r="O250" s="20">
        <v>-4.1380000000000008</v>
      </c>
    </row>
    <row r="251" spans="13:15">
      <c r="M251" s="14">
        <v>3004</v>
      </c>
      <c r="N251" s="20">
        <v>0.91783333333333361</v>
      </c>
      <c r="O251" s="20">
        <v>-2.2153333333333336</v>
      </c>
    </row>
    <row r="252" spans="13:15">
      <c r="M252" s="14">
        <v>3004</v>
      </c>
      <c r="N252" s="20">
        <v>0.92960000000000009</v>
      </c>
      <c r="O252" s="20">
        <v>-2.8413999999999997</v>
      </c>
    </row>
    <row r="253" spans="13:15">
      <c r="M253" s="14">
        <v>3004</v>
      </c>
      <c r="N253" s="20">
        <v>0.97383333333333355</v>
      </c>
      <c r="O253" s="20">
        <v>-3.4713333333333334</v>
      </c>
    </row>
    <row r="254" spans="13:15">
      <c r="M254" s="14">
        <v>3004</v>
      </c>
      <c r="N254" s="20">
        <v>0.99616666666666687</v>
      </c>
      <c r="O254" s="20">
        <v>-3.4090000000000003</v>
      </c>
    </row>
    <row r="255" spans="13:15">
      <c r="M255" s="14">
        <v>3004</v>
      </c>
      <c r="N255" s="20">
        <v>1.0156000000000001</v>
      </c>
      <c r="O255" s="20">
        <v>-3.0893999999999995</v>
      </c>
    </row>
    <row r="256" spans="13:15">
      <c r="M256" s="14">
        <v>3004</v>
      </c>
      <c r="N256" s="20">
        <v>1.0336000000000001</v>
      </c>
      <c r="O256" s="20">
        <v>-2.4523999999999995</v>
      </c>
    </row>
    <row r="257" spans="13:15">
      <c r="M257" s="14">
        <v>3004</v>
      </c>
      <c r="N257" s="20">
        <v>1.0381666666666669</v>
      </c>
      <c r="O257" s="20">
        <v>-3.5110000000000001</v>
      </c>
    </row>
    <row r="258" spans="13:15">
      <c r="M258" s="14">
        <v>3004</v>
      </c>
      <c r="N258" s="20">
        <v>1.0436000000000001</v>
      </c>
      <c r="O258" s="20">
        <v>-3.0213999999999994</v>
      </c>
    </row>
    <row r="259" spans="13:15">
      <c r="M259" s="14">
        <v>3004</v>
      </c>
      <c r="N259" s="20">
        <v>1.0496000000000001</v>
      </c>
      <c r="O259" s="20">
        <v>-3.6943999999999999</v>
      </c>
    </row>
    <row r="260" spans="13:15">
      <c r="M260" s="14">
        <v>3004</v>
      </c>
      <c r="N260" s="20">
        <v>1.0618333333333336</v>
      </c>
      <c r="O260" s="20">
        <v>-2.9653333333333336</v>
      </c>
    </row>
    <row r="261" spans="13:15">
      <c r="M261" s="14">
        <v>3004</v>
      </c>
      <c r="N261" s="20">
        <v>1.0988333333333336</v>
      </c>
      <c r="O261" s="20">
        <v>-2.6063333333333336</v>
      </c>
    </row>
    <row r="262" spans="13:15">
      <c r="M262" s="14">
        <v>3004</v>
      </c>
      <c r="N262" s="20">
        <v>1.0996000000000001</v>
      </c>
      <c r="O262" s="20">
        <v>-3.5813999999999995</v>
      </c>
    </row>
    <row r="263" spans="13:15">
      <c r="M263" s="14">
        <v>3004</v>
      </c>
      <c r="N263" s="20">
        <v>1.1108333333333336</v>
      </c>
      <c r="O263" s="20">
        <v>-2.0883333333333338</v>
      </c>
    </row>
    <row r="264" spans="13:15">
      <c r="M264" s="14">
        <v>3004</v>
      </c>
      <c r="N264" s="20">
        <v>1.136166666666667</v>
      </c>
      <c r="O264" s="20">
        <v>-3.0410000000000004</v>
      </c>
    </row>
    <row r="265" spans="13:15">
      <c r="M265" s="14">
        <v>3004</v>
      </c>
      <c r="N265" s="20">
        <v>1.1636000000000002</v>
      </c>
      <c r="O265" s="20">
        <v>-3.4303999999999997</v>
      </c>
    </row>
    <row r="266" spans="13:15">
      <c r="M266" s="14">
        <v>3004</v>
      </c>
      <c r="N266" s="20">
        <v>1.1656000000000002</v>
      </c>
      <c r="O266" s="20">
        <v>-3.2543999999999995</v>
      </c>
    </row>
    <row r="267" spans="13:15">
      <c r="M267" s="14">
        <v>3004</v>
      </c>
      <c r="N267" s="20">
        <v>1.1806000000000001</v>
      </c>
      <c r="O267" s="20">
        <v>-3.3263999999999996</v>
      </c>
    </row>
    <row r="268" spans="13:15">
      <c r="M268" s="14">
        <v>3004</v>
      </c>
      <c r="N268" s="20">
        <v>1.1996</v>
      </c>
      <c r="O268" s="20">
        <v>-3.4823999999999993</v>
      </c>
    </row>
    <row r="269" spans="13:15">
      <c r="M269" s="14">
        <v>3004</v>
      </c>
      <c r="N269" s="20">
        <v>1.2561666666666669</v>
      </c>
      <c r="O269" s="20">
        <v>-2.5630000000000006</v>
      </c>
    </row>
    <row r="270" spans="13:15">
      <c r="M270" s="14">
        <v>3004</v>
      </c>
      <c r="N270" s="20">
        <v>1.4266000000000001</v>
      </c>
      <c r="O270" s="20">
        <v>-2.5953999999999997</v>
      </c>
    </row>
    <row r="271" spans="13:15">
      <c r="M271" s="14">
        <v>3004</v>
      </c>
      <c r="N271" s="20">
        <v>1.4668333333333337</v>
      </c>
      <c r="O271" s="20">
        <v>-3.421333333333334</v>
      </c>
    </row>
    <row r="272" spans="13:15">
      <c r="M272" s="14">
        <v>3004</v>
      </c>
      <c r="N272" s="20">
        <v>1.5056</v>
      </c>
      <c r="O272" s="20">
        <v>-3.1633999999999998</v>
      </c>
    </row>
    <row r="273" spans="13:15">
      <c r="M273" s="21"/>
      <c r="N273" s="55"/>
      <c r="O273" s="55"/>
    </row>
    <row r="274" spans="13:15">
      <c r="M274" s="14">
        <v>3005</v>
      </c>
      <c r="N274" s="20">
        <v>-2.8868333333333336</v>
      </c>
      <c r="O274" s="20">
        <v>-2.653</v>
      </c>
    </row>
    <row r="275" spans="13:15">
      <c r="M275" s="14">
        <v>3005</v>
      </c>
      <c r="N275" s="20">
        <v>-1.9118333333333333</v>
      </c>
      <c r="O275" s="20">
        <v>-4.1050000000000004</v>
      </c>
    </row>
    <row r="276" spans="13:15">
      <c r="M276" s="14">
        <v>3005</v>
      </c>
      <c r="N276" s="20">
        <v>-1.8301666666666667</v>
      </c>
      <c r="O276" s="20">
        <v>-2.5636666666666672</v>
      </c>
    </row>
    <row r="277" spans="13:15">
      <c r="M277" s="14">
        <v>3005</v>
      </c>
      <c r="N277" s="20">
        <v>-1.6759999999999999</v>
      </c>
      <c r="O277" s="20">
        <v>-2.5206666666666671</v>
      </c>
    </row>
    <row r="278" spans="13:15">
      <c r="M278" s="14">
        <v>3005</v>
      </c>
      <c r="N278" s="20">
        <v>-1.6289999999999998</v>
      </c>
      <c r="O278" s="20">
        <v>-2.4098333333333333</v>
      </c>
    </row>
    <row r="279" spans="13:15">
      <c r="M279" s="14">
        <v>3005</v>
      </c>
      <c r="N279" s="20">
        <v>-1.2390000000000001</v>
      </c>
      <c r="O279" s="20">
        <v>-2.5706666666666673</v>
      </c>
    </row>
    <row r="280" spans="13:15">
      <c r="M280" s="14">
        <v>3005</v>
      </c>
      <c r="N280" s="20">
        <v>-1.1919999999999999</v>
      </c>
      <c r="O280" s="20">
        <v>-2.4438333333333331</v>
      </c>
    </row>
    <row r="281" spans="13:15">
      <c r="M281" s="14">
        <v>3005</v>
      </c>
      <c r="N281" s="20">
        <v>-1.109</v>
      </c>
      <c r="O281" s="20">
        <v>-2.2296666666666671</v>
      </c>
    </row>
    <row r="282" spans="13:15">
      <c r="M282" s="14">
        <v>3005</v>
      </c>
      <c r="N282" s="20">
        <v>-1.0619999999999998</v>
      </c>
      <c r="O282" s="20">
        <v>-1.7848333333333333</v>
      </c>
    </row>
    <row r="283" spans="13:15">
      <c r="M283" s="14">
        <v>3005</v>
      </c>
      <c r="N283" s="20">
        <v>-0.8999999999999998</v>
      </c>
      <c r="O283" s="20">
        <v>-3.0518333333333332</v>
      </c>
    </row>
    <row r="284" spans="13:15">
      <c r="M284" s="14">
        <v>3005</v>
      </c>
      <c r="N284" s="20">
        <v>-0.8859999999999999</v>
      </c>
      <c r="O284" s="20">
        <v>-1.2738333333333332</v>
      </c>
    </row>
    <row r="285" spans="13:15">
      <c r="M285" s="14">
        <v>3005</v>
      </c>
      <c r="N285" s="20">
        <v>-0.88116666666666676</v>
      </c>
      <c r="O285" s="20">
        <v>-2.5740000000000003</v>
      </c>
    </row>
    <row r="286" spans="13:15">
      <c r="M286" s="14">
        <v>3005</v>
      </c>
      <c r="N286" s="20">
        <v>-0.83499999999999996</v>
      </c>
      <c r="O286" s="20">
        <v>-2.5289999999999999</v>
      </c>
    </row>
    <row r="287" spans="13:15">
      <c r="M287" s="14">
        <v>3005</v>
      </c>
      <c r="N287" s="20">
        <v>-0.82016666666666671</v>
      </c>
      <c r="O287" s="20">
        <v>-3.1970000000000001</v>
      </c>
    </row>
    <row r="288" spans="13:15">
      <c r="M288" s="14">
        <v>3005</v>
      </c>
      <c r="N288" s="20">
        <v>-0.79816666666666669</v>
      </c>
      <c r="O288" s="20">
        <v>-2.5220000000000002</v>
      </c>
    </row>
    <row r="289" spans="13:15">
      <c r="M289" s="14">
        <v>3005</v>
      </c>
      <c r="N289" s="20">
        <v>-0.79383333333333317</v>
      </c>
      <c r="O289" s="20">
        <v>-2.4460000000000002</v>
      </c>
    </row>
    <row r="290" spans="13:15">
      <c r="M290" s="14">
        <v>3005</v>
      </c>
      <c r="N290" s="20">
        <v>-0.78799999999999981</v>
      </c>
      <c r="O290" s="20">
        <v>-3.319833333333333</v>
      </c>
    </row>
    <row r="291" spans="13:15">
      <c r="M291" s="14">
        <v>3005</v>
      </c>
      <c r="N291" s="20">
        <v>-0.77883333333333316</v>
      </c>
      <c r="O291" s="20">
        <v>-1.2190000000000001</v>
      </c>
    </row>
    <row r="292" spans="13:15">
      <c r="M292" s="14">
        <v>3005</v>
      </c>
      <c r="N292" s="20">
        <v>-0.74083333333333323</v>
      </c>
      <c r="O292" s="20">
        <v>-2.8966666666666669</v>
      </c>
    </row>
    <row r="293" spans="13:15">
      <c r="M293" s="14">
        <v>3005</v>
      </c>
      <c r="N293" s="20">
        <v>-0.66983333333333317</v>
      </c>
      <c r="O293" s="20">
        <v>-3.7086666666666672</v>
      </c>
    </row>
    <row r="294" spans="13:15">
      <c r="M294" s="14">
        <v>3005</v>
      </c>
      <c r="N294" s="20">
        <v>-0.66200000000000003</v>
      </c>
      <c r="O294" s="20">
        <v>-1.7360000000000002</v>
      </c>
    </row>
    <row r="295" spans="13:15">
      <c r="M295" s="14">
        <v>3005</v>
      </c>
      <c r="N295" s="20">
        <v>-0.61499999999999988</v>
      </c>
      <c r="O295" s="20">
        <v>-1.4548333333333332</v>
      </c>
    </row>
    <row r="296" spans="13:15">
      <c r="M296" s="14">
        <v>3005</v>
      </c>
      <c r="N296" s="20">
        <v>-0.55800000000000005</v>
      </c>
      <c r="O296" s="20">
        <v>-3.1870000000000003</v>
      </c>
    </row>
    <row r="297" spans="13:15">
      <c r="M297" s="14">
        <v>3005</v>
      </c>
      <c r="N297" s="20">
        <v>-0.5109999999999999</v>
      </c>
      <c r="O297" s="20">
        <v>-2.2738333333333332</v>
      </c>
    </row>
    <row r="298" spans="13:15">
      <c r="M298" s="14">
        <v>3005</v>
      </c>
      <c r="N298" s="20">
        <v>-0.50099999999999989</v>
      </c>
      <c r="O298" s="20">
        <v>-2.2088333333333332</v>
      </c>
    </row>
    <row r="299" spans="13:15">
      <c r="M299" s="14">
        <v>3005</v>
      </c>
      <c r="N299" s="20">
        <v>-0.5</v>
      </c>
      <c r="O299" s="20">
        <v>-2.7190000000000003</v>
      </c>
    </row>
    <row r="300" spans="13:15">
      <c r="M300" s="14">
        <v>3005</v>
      </c>
      <c r="N300" s="20">
        <v>-0.45299999999999985</v>
      </c>
      <c r="O300" s="20">
        <v>-3.3968333333333329</v>
      </c>
    </row>
    <row r="301" spans="13:15">
      <c r="M301" s="14">
        <v>3005</v>
      </c>
      <c r="N301" s="20">
        <v>-0.443</v>
      </c>
      <c r="O301" s="20">
        <v>-3.6346666666666674</v>
      </c>
    </row>
    <row r="302" spans="13:15">
      <c r="M302" s="14">
        <v>3005</v>
      </c>
      <c r="N302" s="20">
        <v>-0.39599999999999985</v>
      </c>
      <c r="O302" s="20">
        <v>-2.101833333333333</v>
      </c>
    </row>
    <row r="303" spans="13:15">
      <c r="M303" s="14">
        <v>3005</v>
      </c>
      <c r="N303" s="20">
        <v>-0.37</v>
      </c>
      <c r="O303" s="20">
        <v>-2.226666666666667</v>
      </c>
    </row>
    <row r="304" spans="13:15">
      <c r="M304" s="14">
        <v>3005</v>
      </c>
      <c r="N304" s="20">
        <v>-0.34783333333333322</v>
      </c>
      <c r="O304" s="20">
        <v>-2.4279999999999999</v>
      </c>
    </row>
    <row r="305" spans="13:15">
      <c r="M305" s="14">
        <v>3005</v>
      </c>
      <c r="N305" s="20">
        <v>-0.3328333333333332</v>
      </c>
      <c r="O305" s="20">
        <v>-3.3690000000000002</v>
      </c>
    </row>
    <row r="306" spans="13:15">
      <c r="M306" s="14">
        <v>3005</v>
      </c>
      <c r="N306" s="20">
        <v>-0.32299999999999984</v>
      </c>
      <c r="O306" s="20">
        <v>-2.956833333333333</v>
      </c>
    </row>
    <row r="307" spans="13:15">
      <c r="M307" s="14">
        <v>3005</v>
      </c>
      <c r="N307" s="20">
        <v>-0.26800000000000002</v>
      </c>
      <c r="O307" s="20">
        <v>-3.6459999999999999</v>
      </c>
    </row>
    <row r="308" spans="13:15">
      <c r="M308" s="14">
        <v>3005</v>
      </c>
      <c r="N308" s="20">
        <v>-0.25016666666666676</v>
      </c>
      <c r="O308" s="20">
        <v>-3.1990000000000003</v>
      </c>
    </row>
    <row r="309" spans="13:15">
      <c r="M309" s="14">
        <v>3005</v>
      </c>
      <c r="N309" s="20">
        <v>-0.22099999999999986</v>
      </c>
      <c r="O309" s="20">
        <v>-2.0178333333333329</v>
      </c>
    </row>
    <row r="310" spans="13:15">
      <c r="M310" s="14">
        <v>3005</v>
      </c>
      <c r="N310" s="20">
        <v>-0.21199999999999999</v>
      </c>
      <c r="O310" s="20">
        <v>-3.1406666666666672</v>
      </c>
    </row>
    <row r="311" spans="13:15">
      <c r="M311" s="14">
        <v>3005</v>
      </c>
      <c r="N311" s="20">
        <v>-0.18216666666666673</v>
      </c>
      <c r="O311" s="20">
        <v>-2.593</v>
      </c>
    </row>
    <row r="312" spans="13:15">
      <c r="M312" s="14">
        <v>3005</v>
      </c>
      <c r="N312" s="20">
        <v>-0.16499999999999984</v>
      </c>
      <c r="O312" s="20">
        <v>-3.4108333333333332</v>
      </c>
    </row>
    <row r="313" spans="13:15">
      <c r="M313" s="14">
        <v>3005</v>
      </c>
      <c r="N313" s="20">
        <v>-0.1418333333333332</v>
      </c>
      <c r="O313" s="20">
        <v>-2.597666666666667</v>
      </c>
    </row>
    <row r="314" spans="13:15">
      <c r="M314" s="14">
        <v>3005</v>
      </c>
      <c r="N314" s="20">
        <v>-0.1148333333333332</v>
      </c>
      <c r="O314" s="20">
        <v>-3.3759999999999999</v>
      </c>
    </row>
    <row r="315" spans="13:15">
      <c r="M315" s="14">
        <v>3005</v>
      </c>
      <c r="N315" s="20">
        <v>-0.1058333333333332</v>
      </c>
      <c r="O315" s="20">
        <v>-3.5836666666666672</v>
      </c>
    </row>
    <row r="316" spans="13:15">
      <c r="M316" s="14">
        <v>3005</v>
      </c>
      <c r="N316" s="20">
        <v>-9.7166666666666734E-2</v>
      </c>
      <c r="O316" s="20">
        <v>-2.903</v>
      </c>
    </row>
    <row r="317" spans="13:15">
      <c r="M317" s="14">
        <v>3005</v>
      </c>
      <c r="N317" s="20">
        <v>-8.9166666666666741E-2</v>
      </c>
      <c r="O317" s="20">
        <v>-1.9090000000000003</v>
      </c>
    </row>
    <row r="318" spans="13:15">
      <c r="M318" s="14">
        <v>3005</v>
      </c>
      <c r="N318" s="20">
        <v>-5.7833333333333209E-2</v>
      </c>
      <c r="O318" s="20">
        <v>-2.3086666666666673</v>
      </c>
    </row>
    <row r="319" spans="13:15">
      <c r="M319" s="14">
        <v>3005</v>
      </c>
      <c r="N319" s="20">
        <v>-5.3833333333333205E-2</v>
      </c>
      <c r="O319" s="20">
        <v>-3.5419999999999998</v>
      </c>
    </row>
    <row r="320" spans="13:15">
      <c r="M320" s="14">
        <v>3005</v>
      </c>
      <c r="N320" s="20">
        <v>-4.1833333333333209E-2</v>
      </c>
      <c r="O320" s="20">
        <v>-3.363</v>
      </c>
    </row>
    <row r="321" spans="13:15">
      <c r="M321" s="14">
        <v>3005</v>
      </c>
      <c r="N321" s="20">
        <v>-1.3833333333333205E-2</v>
      </c>
      <c r="O321" s="20">
        <v>-2.379666666666667</v>
      </c>
    </row>
    <row r="322" spans="13:15">
      <c r="M322" s="14">
        <v>3005</v>
      </c>
      <c r="N322" s="20">
        <v>3.3000000000000002E-2</v>
      </c>
      <c r="O322" s="20">
        <v>-1.976</v>
      </c>
    </row>
    <row r="323" spans="13:15">
      <c r="M323" s="14">
        <v>3005</v>
      </c>
      <c r="N323" s="20">
        <v>8.0000000000000154E-2</v>
      </c>
      <c r="O323" s="20">
        <v>-2.5178333333333329</v>
      </c>
    </row>
    <row r="324" spans="13:15">
      <c r="M324" s="14">
        <v>3005</v>
      </c>
      <c r="N324" s="20">
        <v>8.5999999999999993E-2</v>
      </c>
      <c r="O324" s="20">
        <v>-3.0646666666666671</v>
      </c>
    </row>
    <row r="325" spans="13:15">
      <c r="M325" s="14">
        <v>3005</v>
      </c>
      <c r="N325" s="20">
        <v>8.9833333333333265E-2</v>
      </c>
      <c r="O325" s="20">
        <v>-2.8560000000000003</v>
      </c>
    </row>
    <row r="326" spans="13:15">
      <c r="M326" s="14">
        <v>3005</v>
      </c>
      <c r="N326" s="20">
        <v>0.10299999999999999</v>
      </c>
      <c r="O326" s="20">
        <v>-3.1266666666666669</v>
      </c>
    </row>
    <row r="327" spans="13:15">
      <c r="M327" s="14">
        <v>3005</v>
      </c>
      <c r="N327" s="20">
        <v>0.13300000000000015</v>
      </c>
      <c r="O327" s="20">
        <v>-3.004833333333333</v>
      </c>
    </row>
    <row r="328" spans="13:15">
      <c r="M328" s="14">
        <v>3005</v>
      </c>
      <c r="N328" s="20">
        <v>0.13400000000000001</v>
      </c>
      <c r="O328" s="20">
        <v>-2.8570000000000002</v>
      </c>
    </row>
    <row r="329" spans="13:15">
      <c r="M329" s="14">
        <v>3005</v>
      </c>
      <c r="N329" s="20">
        <v>0.15000000000000013</v>
      </c>
      <c r="O329" s="20">
        <v>-2.694833333333333</v>
      </c>
    </row>
    <row r="330" spans="13:15">
      <c r="M330" s="14">
        <v>3005</v>
      </c>
      <c r="N330" s="20">
        <v>0.1691666666666668</v>
      </c>
      <c r="O330" s="20">
        <v>-3.073</v>
      </c>
    </row>
    <row r="331" spans="13:15">
      <c r="M331" s="14">
        <v>3005</v>
      </c>
      <c r="N331" s="20">
        <v>0.18083333333333326</v>
      </c>
      <c r="O331" s="20">
        <v>-2.940666666666667</v>
      </c>
    </row>
    <row r="332" spans="13:15">
      <c r="M332" s="14">
        <v>3005</v>
      </c>
      <c r="N332" s="20">
        <v>0.18100000000000016</v>
      </c>
      <c r="O332" s="20">
        <v>-1.5358333333333332</v>
      </c>
    </row>
    <row r="333" spans="13:15">
      <c r="M333" s="14">
        <v>3005</v>
      </c>
      <c r="N333" s="20">
        <v>0.18200000000000016</v>
      </c>
      <c r="O333" s="20">
        <v>-2.492833333333333</v>
      </c>
    </row>
    <row r="334" spans="13:15">
      <c r="M334" s="14">
        <v>3005</v>
      </c>
      <c r="N334" s="20">
        <v>0.224</v>
      </c>
      <c r="O334" s="20">
        <v>-3.6936666666666675</v>
      </c>
    </row>
    <row r="335" spans="13:15">
      <c r="M335" s="14">
        <v>3005</v>
      </c>
      <c r="N335" s="20">
        <v>0.27100000000000013</v>
      </c>
      <c r="O335" s="20">
        <v>-2.6848333333333332</v>
      </c>
    </row>
    <row r="336" spans="13:15">
      <c r="M336" s="14">
        <v>3005</v>
      </c>
      <c r="N336" s="20">
        <v>0.31116666666666681</v>
      </c>
      <c r="O336" s="20">
        <v>-3.44</v>
      </c>
    </row>
    <row r="337" spans="13:15">
      <c r="M337" s="14">
        <v>3005</v>
      </c>
      <c r="N337" s="20">
        <v>0.33700000000000013</v>
      </c>
      <c r="O337" s="20">
        <v>-4.4348333333333336</v>
      </c>
    </row>
    <row r="338" spans="13:15">
      <c r="M338" s="14">
        <v>3005</v>
      </c>
      <c r="N338" s="20">
        <v>0.33883333333333326</v>
      </c>
      <c r="O338" s="20">
        <v>-2.0966666666666671</v>
      </c>
    </row>
    <row r="339" spans="13:15">
      <c r="M339" s="14">
        <v>3005</v>
      </c>
      <c r="N339" s="20">
        <v>0.35116666666666679</v>
      </c>
      <c r="O339" s="20">
        <v>-3.7620000000000005</v>
      </c>
    </row>
    <row r="340" spans="13:15">
      <c r="M340" s="14">
        <v>3005</v>
      </c>
      <c r="N340" s="20">
        <v>0.3581666666666668</v>
      </c>
      <c r="O340" s="20">
        <v>-2.5900000000000003</v>
      </c>
    </row>
    <row r="341" spans="13:15">
      <c r="M341" s="14">
        <v>3005</v>
      </c>
      <c r="N341" s="20">
        <v>0.42699999999999999</v>
      </c>
      <c r="O341" s="20">
        <v>-2.3026666666666671</v>
      </c>
    </row>
    <row r="342" spans="13:15">
      <c r="M342" s="14">
        <v>3005</v>
      </c>
      <c r="N342" s="20">
        <v>0.44600000000000017</v>
      </c>
      <c r="O342" s="20">
        <v>-3.8378333333333328</v>
      </c>
    </row>
    <row r="343" spans="13:15">
      <c r="M343" s="14">
        <v>3005</v>
      </c>
      <c r="N343" s="20">
        <v>0.45200000000000001</v>
      </c>
      <c r="O343" s="20">
        <v>-2.6710000000000003</v>
      </c>
    </row>
    <row r="344" spans="13:15">
      <c r="M344" s="14">
        <v>3005</v>
      </c>
      <c r="N344" s="20">
        <v>0.47400000000000014</v>
      </c>
      <c r="O344" s="20">
        <v>-3.1108333333333329</v>
      </c>
    </row>
    <row r="345" spans="13:15">
      <c r="M345" s="14">
        <v>3005</v>
      </c>
      <c r="N345" s="20">
        <v>0.48283333333333328</v>
      </c>
      <c r="O345" s="20">
        <v>-3.6580000000000004</v>
      </c>
    </row>
    <row r="346" spans="13:15">
      <c r="M346" s="14">
        <v>3005</v>
      </c>
      <c r="N346" s="20">
        <v>0.49900000000000017</v>
      </c>
      <c r="O346" s="20">
        <v>-2.7978333333333332</v>
      </c>
    </row>
    <row r="347" spans="13:15">
      <c r="M347" s="14">
        <v>3005</v>
      </c>
      <c r="N347" s="20">
        <v>0.50116666666666676</v>
      </c>
      <c r="O347" s="20">
        <v>-4.4006666666666678</v>
      </c>
    </row>
    <row r="348" spans="13:15">
      <c r="M348" s="14">
        <v>3005</v>
      </c>
      <c r="N348" s="20">
        <v>0.503</v>
      </c>
      <c r="O348" s="20">
        <v>-3.6186666666666674</v>
      </c>
    </row>
    <row r="349" spans="13:15">
      <c r="M349" s="14">
        <v>3005</v>
      </c>
      <c r="N349" s="20">
        <v>0.55000000000000016</v>
      </c>
      <c r="O349" s="20">
        <v>-3.198833333333333</v>
      </c>
    </row>
    <row r="350" spans="13:15">
      <c r="M350" s="14">
        <v>3005</v>
      </c>
      <c r="N350" s="20">
        <v>0.56116666666666681</v>
      </c>
      <c r="O350" s="20">
        <v>-3.1060000000000003</v>
      </c>
    </row>
    <row r="351" spans="13:15">
      <c r="M351" s="14">
        <v>3005</v>
      </c>
      <c r="N351" s="20">
        <v>0.5698333333333333</v>
      </c>
      <c r="O351" s="20">
        <v>-2.0686666666666671</v>
      </c>
    </row>
    <row r="352" spans="13:15">
      <c r="M352" s="14">
        <v>3005</v>
      </c>
      <c r="N352" s="20">
        <v>0.57500000000000018</v>
      </c>
      <c r="O352" s="20">
        <v>-4.0938333333333325</v>
      </c>
    </row>
    <row r="353" spans="13:15">
      <c r="M353" s="14">
        <v>3005</v>
      </c>
      <c r="N353" s="20">
        <v>0.59</v>
      </c>
      <c r="O353" s="20">
        <v>-3.1790000000000003</v>
      </c>
    </row>
    <row r="354" spans="13:15">
      <c r="M354" s="14">
        <v>3005</v>
      </c>
      <c r="N354" s="20">
        <v>0.60799999999999998</v>
      </c>
      <c r="O354" s="20">
        <v>-3.4036666666666671</v>
      </c>
    </row>
    <row r="355" spans="13:15">
      <c r="M355" s="14">
        <v>3005</v>
      </c>
      <c r="N355" s="20">
        <v>0.62916666666666676</v>
      </c>
      <c r="O355" s="20">
        <v>-3.39</v>
      </c>
    </row>
    <row r="356" spans="13:15">
      <c r="M356" s="14">
        <v>3005</v>
      </c>
      <c r="N356" s="20">
        <v>0.63700000000000012</v>
      </c>
      <c r="O356" s="20">
        <v>-2.5508333333333333</v>
      </c>
    </row>
    <row r="357" spans="13:15">
      <c r="M357" s="14">
        <v>3005</v>
      </c>
      <c r="N357" s="20">
        <v>0.63983333333333325</v>
      </c>
      <c r="O357" s="20">
        <v>-3.158666666666667</v>
      </c>
    </row>
    <row r="358" spans="13:15">
      <c r="M358" s="14">
        <v>3005</v>
      </c>
      <c r="N358" s="20">
        <v>0.65116666666666678</v>
      </c>
      <c r="O358" s="20">
        <v>-2.6536666666666671</v>
      </c>
    </row>
    <row r="359" spans="13:15">
      <c r="M359" s="14">
        <v>3005</v>
      </c>
      <c r="N359" s="20">
        <v>0.65500000000000014</v>
      </c>
      <c r="O359" s="20">
        <v>-2.0158333333333331</v>
      </c>
    </row>
    <row r="360" spans="13:15">
      <c r="M360" s="14">
        <v>3005</v>
      </c>
      <c r="N360" s="20">
        <v>0.65583333333333327</v>
      </c>
      <c r="O360" s="20">
        <v>-3.3426666666666671</v>
      </c>
    </row>
    <row r="361" spans="13:15">
      <c r="M361" s="14">
        <v>3005</v>
      </c>
      <c r="N361" s="20">
        <v>0.70216666666666683</v>
      </c>
      <c r="O361" s="20">
        <v>-2.8890000000000002</v>
      </c>
    </row>
    <row r="362" spans="13:15">
      <c r="M362" s="14">
        <v>3005</v>
      </c>
      <c r="N362" s="20">
        <v>0.70316666666666683</v>
      </c>
      <c r="O362" s="20">
        <v>-2.0649999999999999</v>
      </c>
    </row>
    <row r="363" spans="13:15">
      <c r="M363" s="14">
        <v>3005</v>
      </c>
      <c r="N363" s="20">
        <v>0.74483333333333324</v>
      </c>
      <c r="O363" s="20">
        <v>-3.6056666666666675</v>
      </c>
    </row>
    <row r="364" spans="13:15">
      <c r="M364" s="14">
        <v>3005</v>
      </c>
      <c r="N364" s="20">
        <v>0.77200000000000002</v>
      </c>
      <c r="O364" s="20">
        <v>-2.831666666666667</v>
      </c>
    </row>
    <row r="365" spans="13:15">
      <c r="M365" s="14">
        <v>3005</v>
      </c>
      <c r="N365" s="20">
        <v>0.77783333333333327</v>
      </c>
      <c r="O365" s="20">
        <v>-3.4746666666666672</v>
      </c>
    </row>
    <row r="366" spans="13:15">
      <c r="M366" s="14">
        <v>3005</v>
      </c>
      <c r="N366" s="20">
        <v>0.80100000000000016</v>
      </c>
      <c r="O366" s="20">
        <v>-1.3388333333333331</v>
      </c>
    </row>
    <row r="367" spans="13:15">
      <c r="M367" s="14">
        <v>3005</v>
      </c>
      <c r="N367" s="20">
        <v>0.80816666666666681</v>
      </c>
      <c r="O367" s="20">
        <v>-1.5116666666666672</v>
      </c>
    </row>
    <row r="368" spans="13:15">
      <c r="M368" s="14">
        <v>3005</v>
      </c>
      <c r="N368" s="20">
        <v>0.8158333333333333</v>
      </c>
      <c r="O368" s="20">
        <v>-3.6456666666666675</v>
      </c>
    </row>
    <row r="369" spans="13:15">
      <c r="M369" s="14">
        <v>3005</v>
      </c>
      <c r="N369" s="20">
        <v>0.81900000000000017</v>
      </c>
      <c r="O369" s="20">
        <v>-2.9428333333333332</v>
      </c>
    </row>
    <row r="370" spans="13:15">
      <c r="M370" s="14">
        <v>3005</v>
      </c>
      <c r="N370" s="20">
        <v>0.84316666666666684</v>
      </c>
      <c r="O370" s="20">
        <v>-1.8046666666666673</v>
      </c>
    </row>
    <row r="371" spans="13:15">
      <c r="M371" s="14">
        <v>3005</v>
      </c>
      <c r="N371" s="20">
        <v>0.85016666666666685</v>
      </c>
      <c r="O371" s="20">
        <v>-2.5346666666666673</v>
      </c>
    </row>
    <row r="372" spans="13:15">
      <c r="M372" s="14">
        <v>3005</v>
      </c>
      <c r="N372" s="20">
        <v>0.85700000000000021</v>
      </c>
      <c r="O372" s="20">
        <v>-3.8568333333333329</v>
      </c>
    </row>
    <row r="373" spans="13:15">
      <c r="M373" s="14">
        <v>3005</v>
      </c>
      <c r="N373" s="20">
        <v>0.87483333333333324</v>
      </c>
      <c r="O373" s="20">
        <v>-2.9780000000000002</v>
      </c>
    </row>
    <row r="374" spans="13:15">
      <c r="M374" s="14">
        <v>3005</v>
      </c>
      <c r="N374" s="20">
        <v>0.89416666666666678</v>
      </c>
      <c r="O374" s="20">
        <v>-2.2686666666666673</v>
      </c>
    </row>
    <row r="375" spans="13:15">
      <c r="M375" s="14">
        <v>3005</v>
      </c>
      <c r="N375" s="20">
        <v>0.90216666666666678</v>
      </c>
      <c r="O375" s="20">
        <v>-2.242666666666667</v>
      </c>
    </row>
    <row r="376" spans="13:15">
      <c r="M376" s="14">
        <v>3005</v>
      </c>
      <c r="N376" s="20">
        <v>0.90783333333333327</v>
      </c>
      <c r="O376" s="20">
        <v>-2.7736666666666672</v>
      </c>
    </row>
    <row r="377" spans="13:15">
      <c r="M377" s="14">
        <v>3005</v>
      </c>
      <c r="N377" s="20">
        <v>0.91283333333333327</v>
      </c>
      <c r="O377" s="20">
        <v>-2.871</v>
      </c>
    </row>
    <row r="378" spans="13:15">
      <c r="M378" s="14">
        <v>3005</v>
      </c>
      <c r="N378" s="20">
        <v>0.94300000000000017</v>
      </c>
      <c r="O378" s="20">
        <v>-3.6598333333333328</v>
      </c>
    </row>
    <row r="379" spans="13:15">
      <c r="M379" s="14">
        <v>3005</v>
      </c>
      <c r="N379" s="20">
        <v>0.94316666666666682</v>
      </c>
      <c r="O379" s="20">
        <v>-2.722666666666667</v>
      </c>
    </row>
    <row r="380" spans="13:15">
      <c r="M380" s="14">
        <v>3005</v>
      </c>
      <c r="N380" s="20">
        <v>0.95283333333333331</v>
      </c>
      <c r="O380" s="20">
        <v>-2.339666666666667</v>
      </c>
    </row>
    <row r="381" spans="13:15">
      <c r="M381" s="14">
        <v>3005</v>
      </c>
      <c r="N381" s="20">
        <v>0.95700000000000018</v>
      </c>
      <c r="O381" s="20">
        <v>-3.359833333333333</v>
      </c>
    </row>
    <row r="382" spans="13:15">
      <c r="M382" s="14">
        <v>3005</v>
      </c>
      <c r="N382" s="20">
        <v>0.97516666666666685</v>
      </c>
      <c r="O382" s="20">
        <v>-2.4260000000000002</v>
      </c>
    </row>
    <row r="383" spans="13:15">
      <c r="M383" s="14">
        <v>3005</v>
      </c>
      <c r="N383" s="20">
        <v>0.98783333333333323</v>
      </c>
      <c r="O383" s="20">
        <v>-2.8130000000000002</v>
      </c>
    </row>
    <row r="384" spans="13:15">
      <c r="M384" s="14">
        <v>3005</v>
      </c>
      <c r="N384" s="20">
        <v>0.99716666666666676</v>
      </c>
      <c r="O384" s="20">
        <v>-2.9946666666666673</v>
      </c>
    </row>
    <row r="385" spans="13:15">
      <c r="M385" s="14">
        <v>3005</v>
      </c>
      <c r="N385" s="20">
        <v>1.0128333333333333</v>
      </c>
      <c r="O385" s="20">
        <v>-3.0836666666666672</v>
      </c>
    </row>
    <row r="386" spans="13:15">
      <c r="M386" s="14">
        <v>3005</v>
      </c>
      <c r="N386" s="20">
        <v>1.0930000000000002</v>
      </c>
      <c r="O386" s="20">
        <v>-2.9118333333333331</v>
      </c>
    </row>
    <row r="387" spans="13:15">
      <c r="M387" s="14">
        <v>3005</v>
      </c>
      <c r="N387" s="20">
        <v>1.3310000000000002</v>
      </c>
      <c r="O387" s="20">
        <v>-3.1228333333333329</v>
      </c>
    </row>
    <row r="388" spans="13:15">
      <c r="M388" s="14">
        <v>3005</v>
      </c>
      <c r="N388" s="20">
        <v>1.4540000000000002</v>
      </c>
      <c r="O388" s="20">
        <v>-2.9588333333333332</v>
      </c>
    </row>
    <row r="389" spans="13:15">
      <c r="M389" s="14">
        <v>3005</v>
      </c>
      <c r="N389" s="20">
        <v>1.6720000000000002</v>
      </c>
      <c r="O389" s="20">
        <v>-2.2938333333333332</v>
      </c>
    </row>
    <row r="390" spans="13:15">
      <c r="M390" s="21"/>
      <c r="N390" s="55"/>
      <c r="O390" s="55"/>
    </row>
    <row r="391" spans="13:15">
      <c r="M391" s="14">
        <v>3007</v>
      </c>
      <c r="N391" s="20">
        <v>-1.5823333333333331</v>
      </c>
      <c r="O391" s="20">
        <v>-2.4288333333333338</v>
      </c>
    </row>
    <row r="392" spans="13:15">
      <c r="M392" s="14">
        <v>3007</v>
      </c>
      <c r="N392" s="20">
        <v>-0.28633333333333327</v>
      </c>
      <c r="O392" s="20">
        <v>-2.9218333333333337</v>
      </c>
    </row>
    <row r="393" spans="13:15">
      <c r="M393" s="14">
        <v>3007</v>
      </c>
      <c r="N393" s="20">
        <v>-0.10233333333333325</v>
      </c>
      <c r="O393" s="20">
        <v>-2.2648333333333337</v>
      </c>
    </row>
    <row r="394" spans="13:15">
      <c r="M394" s="14">
        <v>3007</v>
      </c>
      <c r="N394" s="20">
        <v>-5.8333333333333251E-2</v>
      </c>
      <c r="O394" s="20">
        <v>-3.2128333333333337</v>
      </c>
    </row>
    <row r="395" spans="13:15">
      <c r="M395" s="14">
        <v>3007</v>
      </c>
      <c r="N395" s="20">
        <v>0.13016666666666671</v>
      </c>
      <c r="O395" s="20">
        <v>-3.3106666666666666</v>
      </c>
    </row>
    <row r="396" spans="13:15">
      <c r="M396" s="14">
        <v>3007</v>
      </c>
      <c r="N396" s="20">
        <v>0.14066666666666675</v>
      </c>
      <c r="O396" s="20">
        <v>-3.7588333333333335</v>
      </c>
    </row>
    <row r="397" spans="13:15">
      <c r="M397" s="14">
        <v>3007</v>
      </c>
      <c r="N397" s="20">
        <v>0.1742500000000001</v>
      </c>
      <c r="O397" s="20">
        <v>-4.226</v>
      </c>
    </row>
    <row r="398" spans="13:15">
      <c r="M398" s="14">
        <v>3007</v>
      </c>
      <c r="N398" s="20">
        <v>0.22166666666666676</v>
      </c>
      <c r="O398" s="20">
        <v>-3.802833333333334</v>
      </c>
    </row>
    <row r="399" spans="13:15">
      <c r="M399" s="14">
        <v>3007</v>
      </c>
      <c r="N399" s="20">
        <v>0.2672500000000001</v>
      </c>
      <c r="O399" s="20">
        <v>-2.3610000000000002</v>
      </c>
    </row>
    <row r="400" spans="13:15">
      <c r="M400" s="14">
        <v>3007</v>
      </c>
      <c r="N400" s="20">
        <v>0.28325000000000011</v>
      </c>
      <c r="O400" s="20">
        <v>-3.4170000000000003</v>
      </c>
    </row>
    <row r="401" spans="13:15">
      <c r="M401" s="14">
        <v>3007</v>
      </c>
      <c r="N401" s="20">
        <v>0.31866666666666676</v>
      </c>
      <c r="O401" s="20">
        <v>-2.3178333333333336</v>
      </c>
    </row>
    <row r="402" spans="13:15">
      <c r="M402" s="14">
        <v>3007</v>
      </c>
      <c r="N402" s="20">
        <v>0.3352500000000001</v>
      </c>
      <c r="O402" s="20">
        <v>-4.5780000000000003</v>
      </c>
    </row>
    <row r="403" spans="13:15">
      <c r="M403" s="14">
        <v>3007</v>
      </c>
      <c r="N403" s="20">
        <v>0.39566666666666672</v>
      </c>
      <c r="O403" s="20">
        <v>-1.5518333333333341</v>
      </c>
    </row>
    <row r="404" spans="13:15">
      <c r="M404" s="14">
        <v>3007</v>
      </c>
      <c r="N404" s="20">
        <v>0.3992500000000001</v>
      </c>
      <c r="O404" s="20">
        <v>-2.34</v>
      </c>
    </row>
    <row r="405" spans="13:15">
      <c r="M405" s="14">
        <v>3007</v>
      </c>
      <c r="N405" s="20">
        <v>0.42825000000000008</v>
      </c>
      <c r="O405" s="20">
        <v>-4.3090000000000002</v>
      </c>
    </row>
    <row r="406" spans="13:15">
      <c r="M406" s="14">
        <v>3007</v>
      </c>
      <c r="N406" s="20">
        <v>0.49825000000000008</v>
      </c>
      <c r="O406" s="20">
        <v>-4.32</v>
      </c>
    </row>
    <row r="407" spans="13:15">
      <c r="M407" s="14">
        <v>3007</v>
      </c>
      <c r="N407" s="20">
        <v>0.5212500000000001</v>
      </c>
      <c r="O407" s="20">
        <v>-2.2810000000000001</v>
      </c>
    </row>
    <row r="408" spans="13:15">
      <c r="M408" s="14">
        <v>3007</v>
      </c>
      <c r="N408" s="20">
        <v>0.52366666666666672</v>
      </c>
      <c r="O408" s="20">
        <v>-2.9648333333333339</v>
      </c>
    </row>
    <row r="409" spans="13:15">
      <c r="M409" s="14">
        <v>3007</v>
      </c>
      <c r="N409" s="20">
        <v>0.53525000000000011</v>
      </c>
      <c r="O409" s="20">
        <v>-3.048</v>
      </c>
    </row>
    <row r="410" spans="13:15">
      <c r="M410" s="14">
        <v>3007</v>
      </c>
      <c r="N410" s="20">
        <v>0.53866666666666674</v>
      </c>
      <c r="O410" s="20">
        <v>-2.604833333333334</v>
      </c>
    </row>
    <row r="411" spans="13:15">
      <c r="M411" s="14">
        <v>3007</v>
      </c>
      <c r="N411" s="20">
        <v>0.64366666666666672</v>
      </c>
      <c r="O411" s="20">
        <v>-2.4768333333333339</v>
      </c>
    </row>
    <row r="412" spans="13:15">
      <c r="M412" s="14">
        <v>3007</v>
      </c>
      <c r="N412" s="20">
        <v>0.66766666666666674</v>
      </c>
      <c r="O412" s="20">
        <v>-3.0138333333333338</v>
      </c>
    </row>
    <row r="413" spans="13:15">
      <c r="M413" s="14">
        <v>3007</v>
      </c>
      <c r="N413" s="20">
        <v>0.77566666666666673</v>
      </c>
      <c r="O413" s="20">
        <v>-2.9788333333333337</v>
      </c>
    </row>
    <row r="414" spans="13:15">
      <c r="M414" s="14">
        <v>3007</v>
      </c>
      <c r="N414" s="20">
        <v>0.81166666666666676</v>
      </c>
      <c r="O414" s="20">
        <v>-3.1728333333333341</v>
      </c>
    </row>
    <row r="415" spans="13:15">
      <c r="M415" s="14">
        <v>3007</v>
      </c>
      <c r="N415" s="20">
        <v>0.87766666666666671</v>
      </c>
      <c r="O415" s="20">
        <v>-2.4458333333333337</v>
      </c>
    </row>
    <row r="416" spans="13:15">
      <c r="M416" s="14">
        <v>3007</v>
      </c>
      <c r="N416" s="20">
        <v>0.88566666666666671</v>
      </c>
      <c r="O416" s="20">
        <v>-1.1698333333333339</v>
      </c>
    </row>
    <row r="417" spans="13:15">
      <c r="M417" s="14">
        <v>3007</v>
      </c>
      <c r="N417" s="20">
        <v>0.91125000000000012</v>
      </c>
      <c r="O417" s="20">
        <v>-3.4430000000000001</v>
      </c>
    </row>
    <row r="418" spans="13:15">
      <c r="M418" s="14">
        <v>3007</v>
      </c>
      <c r="N418" s="20">
        <v>0.96416666666666673</v>
      </c>
      <c r="O418" s="20">
        <v>-2.7216666666666667</v>
      </c>
    </row>
    <row r="419" spans="13:15">
      <c r="M419" s="14">
        <v>3007</v>
      </c>
      <c r="N419" s="20">
        <v>0.9846666666666668</v>
      </c>
      <c r="O419" s="20">
        <v>-2.866833333333334</v>
      </c>
    </row>
    <row r="420" spans="13:15">
      <c r="M420" s="14">
        <v>3007</v>
      </c>
      <c r="N420" s="20">
        <v>0.98966666666666669</v>
      </c>
      <c r="O420" s="20">
        <v>-2.677833333333334</v>
      </c>
    </row>
    <row r="421" spans="13:15">
      <c r="M421" s="14">
        <v>3007</v>
      </c>
      <c r="N421" s="20">
        <v>0.99425000000000008</v>
      </c>
      <c r="O421" s="20">
        <v>-3.5979999999999999</v>
      </c>
    </row>
    <row r="422" spans="13:15">
      <c r="M422" s="14">
        <v>3007</v>
      </c>
      <c r="N422" s="20">
        <v>1.02125</v>
      </c>
      <c r="O422" s="20">
        <v>-4.0490000000000004</v>
      </c>
    </row>
    <row r="423" spans="13:15">
      <c r="M423" s="14">
        <v>3007</v>
      </c>
      <c r="N423" s="20">
        <v>1.0216666666666667</v>
      </c>
      <c r="O423" s="20">
        <v>-3.6208333333333336</v>
      </c>
    </row>
    <row r="424" spans="13:15">
      <c r="M424" s="14">
        <v>3007</v>
      </c>
      <c r="N424" s="20">
        <v>1.0276666666666667</v>
      </c>
      <c r="O424" s="20">
        <v>-3.0988333333333338</v>
      </c>
    </row>
    <row r="425" spans="13:15">
      <c r="M425" s="14">
        <v>3007</v>
      </c>
      <c r="N425" s="20">
        <v>1.0336666666666667</v>
      </c>
      <c r="O425" s="20">
        <v>-1.3768333333333338</v>
      </c>
    </row>
    <row r="426" spans="13:15">
      <c r="M426" s="14">
        <v>3007</v>
      </c>
      <c r="N426" s="20">
        <v>1.0406666666666666</v>
      </c>
      <c r="O426" s="20">
        <v>-2.7078333333333338</v>
      </c>
    </row>
    <row r="427" spans="13:15">
      <c r="M427" s="14">
        <v>3007</v>
      </c>
      <c r="N427" s="20">
        <v>1.0576666666666668</v>
      </c>
      <c r="O427" s="20">
        <v>-2.8378333333333337</v>
      </c>
    </row>
    <row r="428" spans="13:15">
      <c r="M428" s="14">
        <v>3007</v>
      </c>
      <c r="N428" s="20">
        <v>1.0696666666666668</v>
      </c>
      <c r="O428" s="20">
        <v>-2.6458333333333339</v>
      </c>
    </row>
    <row r="429" spans="13:15">
      <c r="M429" s="14">
        <v>3007</v>
      </c>
      <c r="N429" s="20">
        <v>1.0726666666666667</v>
      </c>
      <c r="O429" s="20">
        <v>-2.745833333333334</v>
      </c>
    </row>
    <row r="430" spans="13:15">
      <c r="M430" s="14">
        <v>3007</v>
      </c>
      <c r="N430" s="20">
        <v>1.0936666666666668</v>
      </c>
      <c r="O430" s="20">
        <v>-2.8608333333333338</v>
      </c>
    </row>
    <row r="431" spans="13:15">
      <c r="M431" s="14">
        <v>3007</v>
      </c>
      <c r="N431" s="20">
        <v>1.1306666666666667</v>
      </c>
      <c r="O431" s="20">
        <v>-2.064833333333334</v>
      </c>
    </row>
    <row r="432" spans="13:15">
      <c r="M432" s="14">
        <v>3007</v>
      </c>
      <c r="N432" s="20">
        <v>1.1336666666666668</v>
      </c>
      <c r="O432" s="20">
        <v>-3.0308333333333337</v>
      </c>
    </row>
    <row r="433" spans="13:15">
      <c r="M433" s="14">
        <v>3007</v>
      </c>
      <c r="N433" s="20">
        <v>1.1666666666666667</v>
      </c>
      <c r="O433" s="20">
        <v>-2.5308333333333337</v>
      </c>
    </row>
    <row r="434" spans="13:15">
      <c r="M434" s="14">
        <v>3007</v>
      </c>
      <c r="N434" s="20">
        <v>1.2026666666666668</v>
      </c>
      <c r="O434" s="20">
        <v>-3.7088333333333336</v>
      </c>
    </row>
    <row r="435" spans="13:15">
      <c r="M435" s="14">
        <v>3007</v>
      </c>
      <c r="N435" s="20">
        <v>1.2406666666666668</v>
      </c>
      <c r="O435" s="20">
        <v>-2.6758333333333337</v>
      </c>
    </row>
    <row r="436" spans="13:15">
      <c r="M436" s="14">
        <v>3007</v>
      </c>
      <c r="N436" s="20">
        <v>1.2546666666666668</v>
      </c>
      <c r="O436" s="20">
        <v>-3.5538333333333343</v>
      </c>
    </row>
    <row r="437" spans="13:15">
      <c r="M437" s="14">
        <v>3007</v>
      </c>
      <c r="N437" s="20">
        <v>1.2576666666666667</v>
      </c>
      <c r="O437" s="20">
        <v>-2.4868333333333337</v>
      </c>
    </row>
    <row r="438" spans="13:15">
      <c r="M438" s="14">
        <v>3007</v>
      </c>
      <c r="N438" s="20">
        <v>1.2706666666666668</v>
      </c>
      <c r="O438" s="20">
        <v>-3.5738333333333339</v>
      </c>
    </row>
    <row r="439" spans="13:15">
      <c r="M439" s="14">
        <v>3007</v>
      </c>
      <c r="N439" s="20">
        <v>1.2726666666666668</v>
      </c>
      <c r="O439" s="20">
        <v>-2.3518333333333339</v>
      </c>
    </row>
    <row r="440" spans="13:15">
      <c r="M440" s="14">
        <v>3007</v>
      </c>
      <c r="N440" s="20">
        <v>1.2886666666666668</v>
      </c>
      <c r="O440" s="20">
        <v>-3.0878333333333337</v>
      </c>
    </row>
    <row r="441" spans="13:15">
      <c r="M441" s="14">
        <v>3007</v>
      </c>
      <c r="N441" s="20">
        <v>1.3542500000000002</v>
      </c>
      <c r="O441" s="20">
        <v>-2.7770000000000001</v>
      </c>
    </row>
    <row r="442" spans="13:15">
      <c r="M442" s="14">
        <v>3007</v>
      </c>
      <c r="N442" s="20">
        <v>1.6606666666666667</v>
      </c>
      <c r="O442" s="20">
        <v>-2.1598333333333337</v>
      </c>
    </row>
    <row r="443" spans="13:15">
      <c r="M443" s="14">
        <v>3007</v>
      </c>
      <c r="N443" s="20">
        <v>1.9066666666666667</v>
      </c>
      <c r="O443" s="20">
        <v>-3.6518333333333342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0468-65F5-4FD2-9C5A-32DFAC0411D8}">
  <dimension ref="A2:AA51"/>
  <sheetViews>
    <sheetView topLeftCell="A34" workbookViewId="0">
      <selection activeCell="Z9" sqref="Z9"/>
    </sheetView>
  </sheetViews>
  <sheetFormatPr defaultRowHeight="14.5"/>
  <cols>
    <col min="1" max="1" width="15.1796875" customWidth="1"/>
    <col min="4" max="4" width="8.81640625" bestFit="1" customWidth="1"/>
    <col min="5" max="5" width="9.36328125" bestFit="1" customWidth="1"/>
    <col min="6" max="6" width="8.81640625" bestFit="1" customWidth="1"/>
    <col min="7" max="7" width="10.36328125" bestFit="1" customWidth="1"/>
    <col min="8" max="9" width="9.36328125" bestFit="1" customWidth="1"/>
    <col min="11" max="12" width="8.81640625" bestFit="1" customWidth="1"/>
    <col min="15" max="15" width="11.81640625" customWidth="1"/>
    <col min="17" max="17" width="11" customWidth="1"/>
    <col min="21" max="21" width="10.36328125" bestFit="1" customWidth="1"/>
    <col min="22" max="22" width="9" bestFit="1" customWidth="1"/>
    <col min="23" max="23" width="8.90625" bestFit="1" customWidth="1"/>
    <col min="24" max="25" width="9" bestFit="1" customWidth="1"/>
  </cols>
  <sheetData>
    <row r="2" spans="1:27" ht="18.5">
      <c r="A2" s="61" t="s">
        <v>142</v>
      </c>
      <c r="B2" s="61"/>
      <c r="C2" s="61"/>
      <c r="D2" s="61"/>
      <c r="E2" s="61"/>
      <c r="F2" s="61"/>
      <c r="G2" s="47"/>
      <c r="H2" s="28"/>
      <c r="I2" s="27"/>
      <c r="K2" s="58" t="s">
        <v>148</v>
      </c>
      <c r="L2" s="58"/>
      <c r="M2" s="58"/>
      <c r="N2" s="58"/>
      <c r="O2" s="58"/>
      <c r="P2" s="58"/>
      <c r="Q2" s="33"/>
      <c r="S2" s="63" t="s">
        <v>149</v>
      </c>
      <c r="T2" s="63"/>
      <c r="U2" s="63"/>
      <c r="V2" s="63"/>
      <c r="W2" s="63"/>
      <c r="X2" s="63"/>
      <c r="Y2" s="64"/>
      <c r="Z2" s="64"/>
      <c r="AA2" s="64"/>
    </row>
    <row r="3" spans="1:27">
      <c r="A3" s="27"/>
      <c r="B3" s="27"/>
      <c r="C3" s="27"/>
      <c r="D3" s="27"/>
      <c r="E3" s="27"/>
      <c r="F3" s="27"/>
      <c r="G3" s="27"/>
      <c r="H3" s="27"/>
      <c r="I3" s="28"/>
      <c r="K3" s="15"/>
      <c r="L3" s="15"/>
      <c r="M3" s="15"/>
      <c r="N3" s="15"/>
      <c r="O3" s="59"/>
      <c r="P3" s="15"/>
      <c r="S3" s="64"/>
      <c r="T3" s="64"/>
      <c r="U3" s="64"/>
      <c r="V3" s="64"/>
      <c r="W3" s="64"/>
      <c r="X3" s="64"/>
      <c r="Y3" s="64"/>
      <c r="Z3" s="64"/>
      <c r="AA3" s="64"/>
    </row>
    <row r="4" spans="1:27" ht="16.5">
      <c r="A4" s="27" t="s">
        <v>81</v>
      </c>
      <c r="B4" s="27" t="s">
        <v>138</v>
      </c>
      <c r="C4" s="27" t="s">
        <v>137</v>
      </c>
      <c r="D4" s="27" t="s">
        <v>136</v>
      </c>
      <c r="E4" s="27" t="s">
        <v>139</v>
      </c>
      <c r="F4" s="27" t="s">
        <v>140</v>
      </c>
      <c r="G4" s="27" t="s">
        <v>135</v>
      </c>
      <c r="H4" s="62" t="s">
        <v>141</v>
      </c>
      <c r="I4" s="28"/>
      <c r="K4" s="15" t="s">
        <v>81</v>
      </c>
      <c r="L4" s="59" t="s">
        <v>145</v>
      </c>
      <c r="M4" s="59" t="s">
        <v>146</v>
      </c>
      <c r="N4" s="59" t="s">
        <v>144</v>
      </c>
      <c r="O4" s="59" t="s">
        <v>143</v>
      </c>
      <c r="P4" s="59" t="s">
        <v>147</v>
      </c>
      <c r="S4" s="64" t="s">
        <v>85</v>
      </c>
      <c r="T4" s="65" t="s">
        <v>153</v>
      </c>
      <c r="U4" s="65" t="s">
        <v>158</v>
      </c>
      <c r="V4" s="65" t="s">
        <v>152</v>
      </c>
      <c r="W4" s="65" t="s">
        <v>150</v>
      </c>
      <c r="X4" s="64"/>
      <c r="Y4" s="64"/>
      <c r="Z4" s="64"/>
      <c r="AA4" s="64"/>
    </row>
    <row r="5" spans="1:27">
      <c r="A5" s="28">
        <v>122.5506209</v>
      </c>
      <c r="B5" s="28">
        <v>2.3881882599944926</v>
      </c>
      <c r="C5" s="28">
        <v>8.1328422993485236E-2</v>
      </c>
      <c r="D5" s="28">
        <v>1.4555336846547002</v>
      </c>
      <c r="E5" s="28">
        <v>7.4417855221035349</v>
      </c>
      <c r="F5" s="28">
        <v>0.32860262659630485</v>
      </c>
      <c r="G5" s="28">
        <v>205.76951870980099</v>
      </c>
      <c r="H5" s="28">
        <v>25.148700622632454</v>
      </c>
      <c r="I5" s="28"/>
      <c r="K5" s="60">
        <v>121.291</v>
      </c>
      <c r="L5" s="60">
        <v>1.2552341086690626</v>
      </c>
      <c r="M5" s="60">
        <v>0.14688531061994414</v>
      </c>
      <c r="N5" s="59">
        <v>4</v>
      </c>
      <c r="O5" s="60">
        <v>4.1111819009728192</v>
      </c>
      <c r="P5" s="60">
        <v>1.8141453579540174</v>
      </c>
      <c r="S5" s="66">
        <v>123.1259</v>
      </c>
      <c r="T5" s="66">
        <v>0.66083333333333349</v>
      </c>
      <c r="U5" s="66">
        <v>0.92233333333333334</v>
      </c>
      <c r="V5" s="66">
        <v>7.1619047619047915E-2</v>
      </c>
      <c r="W5" s="66">
        <v>-0.98604761904761895</v>
      </c>
    </row>
    <row r="6" spans="1:27">
      <c r="A6" s="28">
        <v>122.9473727</v>
      </c>
      <c r="B6" s="28">
        <v>2.3158687894461432</v>
      </c>
      <c r="C6" s="28">
        <v>5.58282488664055E-2</v>
      </c>
      <c r="D6" s="28">
        <v>1.4587675291918429</v>
      </c>
      <c r="E6" s="28">
        <v>8.4241831262941798</v>
      </c>
      <c r="F6" s="28">
        <v>0.281984883398265</v>
      </c>
      <c r="G6" s="28">
        <v>198.98449798805524</v>
      </c>
      <c r="H6" s="28">
        <v>26.507187734953185</v>
      </c>
      <c r="I6" s="28"/>
      <c r="K6" s="60">
        <v>121.93559999999999</v>
      </c>
      <c r="L6" s="60">
        <v>1.2756735656787805</v>
      </c>
      <c r="M6" s="60">
        <v>5.8775674224407291E-2</v>
      </c>
      <c r="N6" s="59">
        <v>3</v>
      </c>
      <c r="O6" s="60">
        <v>4.3759725561135623</v>
      </c>
      <c r="P6" s="60">
        <v>0.73843158074884574</v>
      </c>
      <c r="S6" s="66">
        <v>123.32429999999999</v>
      </c>
      <c r="T6" s="66">
        <v>0.56983333333333352</v>
      </c>
      <c r="U6" s="66">
        <v>0.57733333333333337</v>
      </c>
      <c r="V6" s="66">
        <v>-1.9380952380952055E-2</v>
      </c>
      <c r="W6" s="66">
        <v>-1.3310476190476188</v>
      </c>
    </row>
    <row r="7" spans="1:27">
      <c r="A7" s="28">
        <v>123.1457486</v>
      </c>
      <c r="B7" s="28">
        <v>2.329729094772496</v>
      </c>
      <c r="C7" s="28">
        <v>5.10415547887016E-2</v>
      </c>
      <c r="D7" s="28">
        <v>1.5648175334830641</v>
      </c>
      <c r="E7" s="28">
        <v>9.1822321462316321</v>
      </c>
      <c r="F7" s="28">
        <v>0.26008710245682587</v>
      </c>
      <c r="G7" s="28">
        <v>207.31819401784662</v>
      </c>
      <c r="H7" s="28">
        <v>23.239460976123279</v>
      </c>
      <c r="I7" s="28"/>
      <c r="K7" s="60">
        <v>122.134</v>
      </c>
      <c r="L7" s="60">
        <v>1.6346129692821769</v>
      </c>
      <c r="M7" s="60"/>
      <c r="N7" s="59">
        <v>1</v>
      </c>
      <c r="O7" s="60">
        <v>8.4404272179047197</v>
      </c>
      <c r="P7" s="60"/>
      <c r="S7" s="66">
        <v>123.5227</v>
      </c>
      <c r="T7" s="66">
        <v>0.69283333333333352</v>
      </c>
      <c r="U7" s="66">
        <v>0.51533333333333342</v>
      </c>
      <c r="V7" s="66">
        <v>0.10361904761904794</v>
      </c>
      <c r="W7" s="66">
        <v>-1.3930476190476189</v>
      </c>
    </row>
    <row r="8" spans="1:27">
      <c r="A8" s="28">
        <v>123.34412450000001</v>
      </c>
      <c r="B8" s="28">
        <v>2.4212652174903346</v>
      </c>
      <c r="C8" s="28">
        <v>5.3798581108661522E-2</v>
      </c>
      <c r="D8" s="28">
        <v>1.507664380898992</v>
      </c>
      <c r="E8" s="28">
        <v>8.6693048286914198</v>
      </c>
      <c r="F8" s="28">
        <v>0.25487037085802383</v>
      </c>
      <c r="G8" s="28">
        <v>203.59298551278053</v>
      </c>
      <c r="H8" s="28">
        <v>28.220973480594758</v>
      </c>
      <c r="I8" s="28"/>
      <c r="K8" s="60">
        <v>122.3522</v>
      </c>
      <c r="L8" s="60">
        <v>1.640721687058381</v>
      </c>
      <c r="M8" s="60"/>
      <c r="N8" s="59">
        <v>2</v>
      </c>
      <c r="O8" s="60">
        <v>8.5015770184511883</v>
      </c>
      <c r="P8" s="60"/>
      <c r="S8" s="66">
        <v>123.721</v>
      </c>
      <c r="T8" s="66">
        <v>0.52583333333333349</v>
      </c>
      <c r="U8" s="66">
        <v>0.59033333333333338</v>
      </c>
      <c r="V8" s="66">
        <v>-6.3380952380952094E-2</v>
      </c>
      <c r="W8" s="66">
        <v>-1.3180476190476189</v>
      </c>
    </row>
    <row r="9" spans="1:27">
      <c r="A9" s="28">
        <v>123.54250039999999</v>
      </c>
      <c r="B9" s="28">
        <v>2.2863443453342476</v>
      </c>
      <c r="C9" s="28">
        <v>5.1329778494133546E-2</v>
      </c>
      <c r="D9" s="28">
        <v>1.3899888229703514</v>
      </c>
      <c r="E9" s="28">
        <v>5.7940420301638769</v>
      </c>
      <c r="F9" s="28">
        <v>0.21737287137968409</v>
      </c>
      <c r="G9" s="28">
        <v>209.27190976787801</v>
      </c>
      <c r="H9" s="28">
        <v>28.220973480594758</v>
      </c>
      <c r="I9" s="28"/>
      <c r="K9" s="60">
        <v>122.5506</v>
      </c>
      <c r="L9" s="60">
        <v>1.6068046159050584</v>
      </c>
      <c r="M9" s="60">
        <v>0.55725317803798846</v>
      </c>
      <c r="N9" s="59">
        <v>16</v>
      </c>
      <c r="O9" s="60">
        <v>8.1591392824658353</v>
      </c>
      <c r="P9" s="60">
        <v>4.8809437933590925</v>
      </c>
      <c r="S9" s="66">
        <v>123.9194</v>
      </c>
      <c r="T9" s="66">
        <v>0.3558333333333335</v>
      </c>
      <c r="U9" s="66">
        <v>0.45433333333333337</v>
      </c>
      <c r="V9" s="66">
        <v>-0.23338095238095208</v>
      </c>
      <c r="W9" s="66">
        <v>-1.454047619047619</v>
      </c>
    </row>
    <row r="10" spans="1:27">
      <c r="A10" s="28">
        <v>124.1376281</v>
      </c>
      <c r="B10" s="28">
        <v>2.3893984952020451</v>
      </c>
      <c r="C10" s="28">
        <v>5.7251064308348636E-2</v>
      </c>
      <c r="D10" s="28">
        <v>1.4550551760946266</v>
      </c>
      <c r="E10" s="28">
        <v>7.5169534538980685</v>
      </c>
      <c r="F10" s="28">
        <v>0.24329399401837257</v>
      </c>
      <c r="G10" s="28">
        <v>205.15524048862318</v>
      </c>
      <c r="H10" s="28">
        <v>24.609860077739636</v>
      </c>
      <c r="I10" s="28"/>
      <c r="K10" s="60">
        <v>122.749</v>
      </c>
      <c r="L10" s="60">
        <v>1.1003056389890886</v>
      </c>
      <c r="M10" s="60">
        <v>0.23173858137435283</v>
      </c>
      <c r="N10" s="59">
        <v>6</v>
      </c>
      <c r="O10" s="60">
        <v>1.9516064727311282</v>
      </c>
      <c r="P10" s="60">
        <v>3.1332258229769421</v>
      </c>
      <c r="S10" s="66">
        <v>124.1178</v>
      </c>
      <c r="T10" s="66">
        <v>0.36783333333333346</v>
      </c>
      <c r="U10" s="66">
        <v>0.56433333333333335</v>
      </c>
      <c r="V10" s="66">
        <v>-0.22138095238095212</v>
      </c>
      <c r="W10" s="66">
        <v>-1.3440476190476189</v>
      </c>
    </row>
    <row r="11" spans="1:27">
      <c r="A11" s="28">
        <v>124.3955168</v>
      </c>
      <c r="B11" s="28">
        <v>2.5052934013649422</v>
      </c>
      <c r="C11" s="28">
        <v>5.4990141057618201E-2</v>
      </c>
      <c r="D11" s="28">
        <v>1.5016433792093133</v>
      </c>
      <c r="E11" s="28">
        <v>8.6743963937038462</v>
      </c>
      <c r="F11" s="28">
        <v>0.33800053211362063</v>
      </c>
      <c r="G11" s="28">
        <v>202.76666511776594</v>
      </c>
      <c r="H11" s="28">
        <v>22.514618524356095</v>
      </c>
      <c r="I11" s="28"/>
      <c r="K11" s="60">
        <v>122.92749999999999</v>
      </c>
      <c r="L11" s="60">
        <v>1.206841935028123</v>
      </c>
      <c r="M11" s="60">
        <v>0.26585983930475576</v>
      </c>
      <c r="N11" s="59">
        <v>11</v>
      </c>
      <c r="O11" s="60">
        <v>3.4666717482805383</v>
      </c>
      <c r="P11" s="60">
        <v>3.2637980150882293</v>
      </c>
      <c r="S11" s="66">
        <v>124.31619999999999</v>
      </c>
      <c r="T11" s="66">
        <v>0.22583333333333347</v>
      </c>
      <c r="U11" s="66">
        <v>0.48733333333333334</v>
      </c>
      <c r="V11" s="66">
        <v>-0.36338095238095214</v>
      </c>
      <c r="W11" s="66">
        <v>-1.4210476190476189</v>
      </c>
    </row>
    <row r="12" spans="1:27">
      <c r="A12" s="28">
        <v>124.5938927</v>
      </c>
      <c r="B12" s="28">
        <v>2.6535379981564065</v>
      </c>
      <c r="C12" s="28">
        <v>5.5632084720732763E-2</v>
      </c>
      <c r="D12" s="28">
        <v>1.6916184588478576</v>
      </c>
      <c r="E12" s="28">
        <v>11.554138160993791</v>
      </c>
      <c r="F12" s="28">
        <v>0.34292836516081737</v>
      </c>
      <c r="G12" s="28">
        <v>206.52860492973724</v>
      </c>
      <c r="H12" s="28">
        <v>25.814565727839692</v>
      </c>
      <c r="I12" s="28"/>
      <c r="K12" s="60">
        <v>123.1259</v>
      </c>
      <c r="L12" s="60">
        <v>1.1770011461455507</v>
      </c>
      <c r="M12" s="60">
        <v>0.11019440758878925</v>
      </c>
      <c r="N12" s="59">
        <v>4</v>
      </c>
      <c r="O12" s="60">
        <v>3.0562262633308186</v>
      </c>
      <c r="P12" s="60">
        <v>1.46714853134104</v>
      </c>
      <c r="S12" s="66">
        <v>124.67319999999999</v>
      </c>
      <c r="T12" s="66">
        <v>0.40339999999999998</v>
      </c>
      <c r="U12" s="66">
        <v>0.53739999999999988</v>
      </c>
      <c r="V12" s="66">
        <v>-0.1858142857142856</v>
      </c>
      <c r="W12" s="66">
        <v>-1.3709809523809524</v>
      </c>
    </row>
    <row r="13" spans="1:27">
      <c r="A13" s="28">
        <v>124.673243</v>
      </c>
      <c r="B13" s="28">
        <v>2.6476910341914905</v>
      </c>
      <c r="C13" s="28">
        <v>5.4567723049303032E-2</v>
      </c>
      <c r="D13" s="28">
        <v>1.5882399224404835</v>
      </c>
      <c r="E13" s="28">
        <v>9.9272468899901991</v>
      </c>
      <c r="F13" s="28">
        <v>0.29827495439705792</v>
      </c>
      <c r="G13" s="28">
        <v>204.92046783048011</v>
      </c>
      <c r="H13" s="28">
        <v>24.40391914954396</v>
      </c>
      <c r="I13" s="28"/>
      <c r="K13" s="60">
        <v>123.32429999999999</v>
      </c>
      <c r="L13" s="60">
        <v>1.22088277533167</v>
      </c>
      <c r="M13" s="60">
        <v>0.35715985754626611</v>
      </c>
      <c r="N13" s="59">
        <v>13</v>
      </c>
      <c r="O13" s="60">
        <v>3.6562980888560896</v>
      </c>
      <c r="P13" s="60">
        <v>4.2067386175642625</v>
      </c>
      <c r="S13" s="66">
        <v>124.7923</v>
      </c>
      <c r="T13" s="66">
        <v>0.18039999999999998</v>
      </c>
      <c r="U13" s="66">
        <v>0.38939999999999986</v>
      </c>
      <c r="V13" s="66">
        <v>-0.40881428571428557</v>
      </c>
      <c r="W13" s="66">
        <v>-1.5189809523809523</v>
      </c>
    </row>
    <row r="14" spans="1:27">
      <c r="A14" s="28">
        <v>124.7922686</v>
      </c>
      <c r="B14" s="28">
        <v>2.6112024399412874</v>
      </c>
      <c r="C14" s="28">
        <v>7.1952089529241481E-2</v>
      </c>
      <c r="D14" s="28">
        <v>1.4851605084111617</v>
      </c>
      <c r="E14" s="28">
        <v>7.2231998062910199</v>
      </c>
      <c r="F14" s="28">
        <v>0.30487501456859195</v>
      </c>
      <c r="G14" s="28">
        <v>211.25562114426501</v>
      </c>
      <c r="H14" s="28">
        <v>29.961071179179839</v>
      </c>
      <c r="I14" s="28"/>
      <c r="K14" s="60">
        <v>123.5227</v>
      </c>
      <c r="L14" s="60">
        <v>1.1811411489306531</v>
      </c>
      <c r="M14" s="60">
        <v>0.32618625700459802</v>
      </c>
      <c r="N14" s="59">
        <v>13</v>
      </c>
      <c r="O14" s="60">
        <v>3.113787647974017</v>
      </c>
      <c r="P14" s="60">
        <v>3.9976574799957119</v>
      </c>
      <c r="S14" s="66">
        <v>124.8716</v>
      </c>
      <c r="T14" s="66">
        <v>1.3999999999999777E-3</v>
      </c>
      <c r="U14" s="66">
        <v>0.6973999999999998</v>
      </c>
      <c r="V14" s="66">
        <v>-0.58781428571428562</v>
      </c>
      <c r="W14" s="66">
        <v>-1.2109809523809525</v>
      </c>
    </row>
    <row r="15" spans="1:27">
      <c r="A15" s="28">
        <v>124.8716189</v>
      </c>
      <c r="B15" s="28">
        <v>2.6528618855887998</v>
      </c>
      <c r="C15" s="28">
        <v>5.6622700724881146E-2</v>
      </c>
      <c r="D15" s="28">
        <v>1.6897549665180127</v>
      </c>
      <c r="E15" s="28">
        <v>11.364169736976091</v>
      </c>
      <c r="F15" s="28">
        <v>0.33760024200463001</v>
      </c>
      <c r="G15" s="28">
        <v>207.67839837034262</v>
      </c>
      <c r="H15" s="28">
        <v>26.823156465212833</v>
      </c>
      <c r="I15" s="28"/>
      <c r="K15" s="60">
        <v>123.721</v>
      </c>
      <c r="L15" s="60">
        <v>1.1872998005895403</v>
      </c>
      <c r="M15" s="60">
        <v>0.36948734226467456</v>
      </c>
      <c r="N15" s="59">
        <v>19</v>
      </c>
      <c r="O15" s="60">
        <v>3.1990435038805036</v>
      </c>
      <c r="P15" s="60">
        <v>4.4416806553728758</v>
      </c>
      <c r="S15" s="66">
        <v>124.9906</v>
      </c>
      <c r="T15" s="66">
        <v>0.34539999999999998</v>
      </c>
      <c r="U15" s="66">
        <v>0.85939999999999983</v>
      </c>
      <c r="V15" s="66">
        <v>-0.24381428571428559</v>
      </c>
      <c r="W15" s="66">
        <v>-1.0489809523809526</v>
      </c>
    </row>
    <row r="16" spans="1:27">
      <c r="A16" s="28">
        <v>124.9906445</v>
      </c>
      <c r="B16" s="28">
        <v>2.6441378432747094</v>
      </c>
      <c r="C16" s="28">
        <v>6.444070803330311E-2</v>
      </c>
      <c r="D16" s="28">
        <v>1.6410143716070404</v>
      </c>
      <c r="E16" s="28">
        <v>10.372033295072761</v>
      </c>
      <c r="F16" s="28">
        <v>0.29307272307043492</v>
      </c>
      <c r="G16" s="28">
        <v>208.57192851431967</v>
      </c>
      <c r="H16" s="28">
        <v>27.606954837122522</v>
      </c>
      <c r="I16" s="28"/>
      <c r="K16" s="60">
        <v>123.9194</v>
      </c>
      <c r="L16" s="60">
        <v>1.7138200819324754</v>
      </c>
      <c r="M16" s="60">
        <v>0.46467430179118363</v>
      </c>
      <c r="N16" s="59">
        <v>15</v>
      </c>
      <c r="O16" s="60">
        <v>9.2161449994242126</v>
      </c>
      <c r="P16" s="60">
        <v>3.9329367796675836</v>
      </c>
      <c r="S16" s="66">
        <v>125.07</v>
      </c>
      <c r="T16" s="66">
        <v>9.9399999999999974E-2</v>
      </c>
      <c r="U16" s="66">
        <v>0.42739999999999984</v>
      </c>
      <c r="V16" s="66">
        <v>-0.48981428571428559</v>
      </c>
      <c r="W16" s="66">
        <v>-1.4809809523809525</v>
      </c>
    </row>
    <row r="17" spans="1:23">
      <c r="A17" s="28">
        <v>125.1890204</v>
      </c>
      <c r="B17" s="28">
        <v>2.6711264266510719</v>
      </c>
      <c r="C17" s="28">
        <v>6.5667807148461224E-2</v>
      </c>
      <c r="D17" s="28">
        <v>1.7109815190781472</v>
      </c>
      <c r="E17" s="28">
        <v>11.864127934519509</v>
      </c>
      <c r="F17" s="28">
        <v>0.45897846111856277</v>
      </c>
      <c r="G17" s="28">
        <v>206.79114993211061</v>
      </c>
      <c r="H17" s="28">
        <v>26.044868361500544</v>
      </c>
      <c r="I17" s="28"/>
      <c r="K17" s="60">
        <v>124.1178</v>
      </c>
      <c r="L17" s="60">
        <v>1.5418026175793318</v>
      </c>
      <c r="M17" s="60">
        <v>0.2200578870470013</v>
      </c>
      <c r="N17" s="59">
        <v>1</v>
      </c>
      <c r="O17" s="60">
        <v>7.4821682423614408</v>
      </c>
      <c r="P17" s="60">
        <v>2.1871818495967403</v>
      </c>
      <c r="S17" s="66">
        <v>125.1097</v>
      </c>
      <c r="T17" s="66">
        <v>0.2868333333333335</v>
      </c>
      <c r="U17" s="66">
        <v>0.39733333333333337</v>
      </c>
      <c r="V17" s="66">
        <v>-0.30238095238095208</v>
      </c>
      <c r="W17" s="66">
        <v>-1.511047619047619</v>
      </c>
    </row>
    <row r="18" spans="1:23">
      <c r="A18" s="28">
        <v>125.3278835</v>
      </c>
      <c r="B18" s="28">
        <v>2.7317905643550859</v>
      </c>
      <c r="C18" s="28">
        <v>6.7983570915841979E-2</v>
      </c>
      <c r="D18" s="28">
        <v>1.5363420739187248</v>
      </c>
      <c r="E18" s="28">
        <v>8.2859093407588063</v>
      </c>
      <c r="F18" s="28">
        <v>0.54587331738502354</v>
      </c>
      <c r="G18" s="28">
        <v>210.16408183371311</v>
      </c>
      <c r="H18" s="28">
        <v>29.003580555888703</v>
      </c>
      <c r="I18" s="28"/>
      <c r="K18" s="60">
        <v>124.8716</v>
      </c>
      <c r="L18" s="60">
        <v>1.543489254014607</v>
      </c>
      <c r="M18" s="60">
        <v>0.18204623576630299</v>
      </c>
      <c r="N18" s="59">
        <v>3</v>
      </c>
      <c r="O18" s="60">
        <v>7.5000918499373679</v>
      </c>
      <c r="P18" s="60">
        <v>1.8277348905339874</v>
      </c>
      <c r="S18" s="66">
        <v>125.18899999999999</v>
      </c>
      <c r="T18" s="66">
        <v>-8.5600000000000023E-2</v>
      </c>
      <c r="U18" s="66">
        <v>0.60639999999999983</v>
      </c>
      <c r="V18" s="66">
        <v>-0.67481428571428559</v>
      </c>
      <c r="W18" s="66">
        <v>-1.3019809523809525</v>
      </c>
    </row>
    <row r="19" spans="1:23">
      <c r="A19" s="28">
        <v>125.46674659999999</v>
      </c>
      <c r="B19" s="28">
        <v>2.9562026095447806</v>
      </c>
      <c r="C19" s="28">
        <v>8.2225193222328116E-2</v>
      </c>
      <c r="D19" s="28">
        <v>1.6789485372653801</v>
      </c>
      <c r="E19" s="28">
        <v>10.406833097641911</v>
      </c>
      <c r="F19" s="28">
        <v>0.86534200682389806</v>
      </c>
      <c r="G19" s="28">
        <v>213.28725373897399</v>
      </c>
      <c r="H19" s="28">
        <v>31.743205034187717</v>
      </c>
      <c r="I19" s="28"/>
      <c r="K19" s="60">
        <v>124.8716</v>
      </c>
      <c r="L19" s="60">
        <v>1.9860974272052232</v>
      </c>
      <c r="M19" s="60">
        <v>0.7254811271088909</v>
      </c>
      <c r="N19" s="59">
        <v>9</v>
      </c>
      <c r="O19" s="60">
        <v>11.633305269202431</v>
      </c>
      <c r="P19" s="60">
        <v>5.104251414004338</v>
      </c>
      <c r="S19" s="66">
        <v>125.2684</v>
      </c>
      <c r="T19" s="66">
        <v>0.20439999999999997</v>
      </c>
      <c r="U19" s="66">
        <v>0.52039999999999986</v>
      </c>
      <c r="V19" s="66">
        <v>-0.38481428571428561</v>
      </c>
      <c r="W19" s="66">
        <v>-1.3879809523809525</v>
      </c>
    </row>
    <row r="20" spans="1:23">
      <c r="A20" s="28">
        <v>125.58577219999999</v>
      </c>
      <c r="B20" s="28">
        <v>2.6664252636774615</v>
      </c>
      <c r="C20" s="28">
        <v>8.295071181570654E-2</v>
      </c>
      <c r="D20" s="28">
        <v>1.5207889018817935</v>
      </c>
      <c r="E20" s="28">
        <v>8.3760607805457585</v>
      </c>
      <c r="F20" s="28">
        <v>0.73277073467563802</v>
      </c>
      <c r="G20" s="28">
        <v>207.46455493278199</v>
      </c>
      <c r="H20" s="28">
        <v>26.635574502440353</v>
      </c>
      <c r="I20" s="28"/>
      <c r="K20" s="60">
        <v>125.07</v>
      </c>
      <c r="L20" s="60">
        <v>1.8910613270977048</v>
      </c>
      <c r="M20" s="60">
        <v>0.36237990235607531</v>
      </c>
      <c r="N20" s="59">
        <v>12</v>
      </c>
      <c r="O20" s="60">
        <v>10.829479019524731</v>
      </c>
      <c r="P20" s="60">
        <v>2.8741026711982691</v>
      </c>
      <c r="S20" s="66">
        <v>125.30800000000001</v>
      </c>
      <c r="T20" s="66">
        <v>0.13783333333333347</v>
      </c>
      <c r="U20" s="66">
        <v>0.34633333333333338</v>
      </c>
      <c r="V20" s="66">
        <v>-0.45138095238095211</v>
      </c>
      <c r="W20" s="66">
        <v>-1.5620476190476189</v>
      </c>
    </row>
    <row r="21" spans="1:23">
      <c r="A21" s="28">
        <v>125.7246353</v>
      </c>
      <c r="B21" s="28">
        <v>2.67055047629395</v>
      </c>
      <c r="C21" s="28">
        <v>5.6660692563884653E-2</v>
      </c>
      <c r="D21" s="28">
        <v>1.6088747026324337</v>
      </c>
      <c r="E21" s="28">
        <v>9.0331713257324804</v>
      </c>
      <c r="F21" s="28">
        <v>0.34944488486293906</v>
      </c>
      <c r="G21" s="28">
        <v>214.18500040990952</v>
      </c>
      <c r="H21" s="28">
        <v>32.530702113955726</v>
      </c>
      <c r="I21" s="28"/>
      <c r="K21" s="60">
        <v>125.2684</v>
      </c>
      <c r="L21" s="60">
        <v>1.7995966060538573</v>
      </c>
      <c r="M21" s="60">
        <v>0.69256568400581187</v>
      </c>
      <c r="N21" s="59">
        <v>7</v>
      </c>
      <c r="O21" s="60">
        <v>10.016762820301112</v>
      </c>
      <c r="P21" s="60">
        <v>5.3375113309566178</v>
      </c>
      <c r="S21" s="66">
        <v>125.3279</v>
      </c>
      <c r="T21" s="66">
        <v>0.22116666666666651</v>
      </c>
      <c r="U21" s="66">
        <v>0.83699999999999986</v>
      </c>
      <c r="V21" s="66">
        <v>-0.36804761904761907</v>
      </c>
      <c r="W21" s="66">
        <v>-1.0713809523809523</v>
      </c>
    </row>
    <row r="22" spans="1:23">
      <c r="A22" s="28">
        <v>125.7841481</v>
      </c>
      <c r="B22" s="28">
        <v>2.7334317667048342</v>
      </c>
      <c r="C22" s="28">
        <v>7.1045201467043628E-2</v>
      </c>
      <c r="D22" s="28">
        <v>1.5110571842082685</v>
      </c>
      <c r="E22" s="28">
        <v>8.4972868491188649</v>
      </c>
      <c r="F22" s="28">
        <v>0.34665729124482303</v>
      </c>
      <c r="G22" s="28">
        <v>205.29981581030779</v>
      </c>
      <c r="H22" s="28">
        <v>24.736680535357717</v>
      </c>
      <c r="I22" s="28"/>
      <c r="K22" s="60">
        <v>125.3279</v>
      </c>
      <c r="L22" s="60">
        <v>1.7351646920087029</v>
      </c>
      <c r="M22" s="60">
        <v>0.54519716648194516</v>
      </c>
      <c r="N22" s="59">
        <v>4</v>
      </c>
      <c r="O22" s="60">
        <v>9.4190546269154414</v>
      </c>
      <c r="P22" s="60">
        <v>4.4792099671434169</v>
      </c>
      <c r="S22" s="66">
        <v>125.3874</v>
      </c>
      <c r="T22" s="66">
        <v>2.0399999999999977E-2</v>
      </c>
      <c r="U22" s="66">
        <v>0.91839999999999988</v>
      </c>
      <c r="V22" s="66">
        <v>-0.56881428571428561</v>
      </c>
      <c r="W22" s="66">
        <v>-0.98998095238095241</v>
      </c>
    </row>
    <row r="23" spans="1:23">
      <c r="A23" s="28">
        <v>125.982524</v>
      </c>
      <c r="B23" s="28">
        <v>2.7285613362334256</v>
      </c>
      <c r="C23" s="28">
        <v>5.2820984463667578E-2</v>
      </c>
      <c r="D23" s="28">
        <v>1.6329054100848441</v>
      </c>
      <c r="E23" s="28">
        <v>10.566200096135633</v>
      </c>
      <c r="F23" s="28">
        <v>0.3765350786217071</v>
      </c>
      <c r="G23" s="28">
        <v>206.08459234016362</v>
      </c>
      <c r="H23" s="28">
        <v>25.425081000143535</v>
      </c>
      <c r="I23" s="28"/>
      <c r="K23" s="60">
        <v>125.3874</v>
      </c>
      <c r="L23" s="60">
        <v>2.2246013187628493</v>
      </c>
      <c r="M23" s="60"/>
      <c r="N23" s="59">
        <v>1</v>
      </c>
      <c r="O23" s="60">
        <v>13.492421589911352</v>
      </c>
      <c r="P23" s="60"/>
      <c r="S23" s="66">
        <v>125.4667</v>
      </c>
      <c r="T23" s="66">
        <v>-0.10860000000000003</v>
      </c>
      <c r="U23" s="66">
        <v>1.1243999999999998</v>
      </c>
      <c r="V23" s="66">
        <v>-0.69781428571428561</v>
      </c>
      <c r="W23" s="66">
        <v>-0.78398095238095244</v>
      </c>
    </row>
    <row r="24" spans="1:23">
      <c r="A24" s="28">
        <v>126.12138710000001</v>
      </c>
      <c r="B24" s="28">
        <v>2.5895954674721078</v>
      </c>
      <c r="C24" s="28">
        <v>5.4394696115646582E-2</v>
      </c>
      <c r="D24" s="28">
        <v>1.5041271188140815</v>
      </c>
      <c r="E24" s="28">
        <v>7.1533703036250769</v>
      </c>
      <c r="F24" s="28">
        <v>0.2567687330085075</v>
      </c>
      <c r="G24" s="28">
        <v>214.2533052028308</v>
      </c>
      <c r="H24" s="28">
        <v>32.590618598974395</v>
      </c>
      <c r="I24" s="28"/>
      <c r="K24" s="60">
        <v>125.52630000000001</v>
      </c>
      <c r="L24" s="60">
        <v>2.4490568234337493</v>
      </c>
      <c r="M24" s="60">
        <v>0.3237323412824531</v>
      </c>
      <c r="N24" s="59">
        <v>4</v>
      </c>
      <c r="O24" s="60">
        <v>15.068245580485414</v>
      </c>
      <c r="P24" s="60">
        <v>2.0352582271669668</v>
      </c>
      <c r="S24" s="66">
        <v>125.52630000000001</v>
      </c>
      <c r="T24" s="66">
        <v>-0.51383333333333348</v>
      </c>
      <c r="U24" s="66">
        <v>1.502</v>
      </c>
      <c r="V24" s="66">
        <v>-1.1030476190476191</v>
      </c>
      <c r="W24" s="66">
        <v>-0.40638095238095229</v>
      </c>
    </row>
    <row r="25" spans="1:23">
      <c r="A25" s="28">
        <v>126.31976299999999</v>
      </c>
      <c r="B25" s="28">
        <v>2.6622980863348777</v>
      </c>
      <c r="C25" s="28">
        <v>5.7666904504190347E-2</v>
      </c>
      <c r="D25" s="28">
        <v>1.5035643371718566</v>
      </c>
      <c r="E25" s="28">
        <v>8.0298567634752516</v>
      </c>
      <c r="F25" s="28">
        <v>0.26650295305968802</v>
      </c>
      <c r="G25" s="28">
        <v>207.74796420639728</v>
      </c>
      <c r="H25" s="28">
        <v>26.88417912841868</v>
      </c>
      <c r="I25" s="28"/>
      <c r="K25" s="60">
        <v>125.70480000000001</v>
      </c>
      <c r="L25" s="60">
        <v>2.4190693687671576</v>
      </c>
      <c r="M25" s="60">
        <v>0.11989043611308725</v>
      </c>
      <c r="N25" s="59">
        <v>4</v>
      </c>
      <c r="O25" s="60">
        <v>14.866277177809632</v>
      </c>
      <c r="P25" s="60"/>
      <c r="S25" s="66">
        <v>125.58580000000001</v>
      </c>
      <c r="T25" s="66">
        <v>-1.2600000000000021E-2</v>
      </c>
      <c r="U25" s="66">
        <v>1.1633999999999998</v>
      </c>
      <c r="V25" s="66">
        <v>-0.60181428571428564</v>
      </c>
      <c r="W25" s="66">
        <v>-0.74498095238095252</v>
      </c>
    </row>
    <row r="26" spans="1:23">
      <c r="A26" s="28">
        <v>126.6570021</v>
      </c>
      <c r="B26" s="28">
        <v>2.687229168021374</v>
      </c>
      <c r="C26" s="28">
        <v>5.8325973369684279E-2</v>
      </c>
      <c r="D26" s="28">
        <v>1.3810642837541278</v>
      </c>
      <c r="E26" s="28">
        <v>4.7664186311358838</v>
      </c>
      <c r="F26" s="28">
        <v>0.24027991218849232</v>
      </c>
      <c r="G26" s="28">
        <v>215.6431170193093</v>
      </c>
      <c r="H26" s="28">
        <v>33.809751771323953</v>
      </c>
      <c r="I26" s="28"/>
      <c r="K26" s="60">
        <v>125.9032</v>
      </c>
      <c r="L26" s="60">
        <v>2.0050006238272919</v>
      </c>
      <c r="M26" s="60"/>
      <c r="N26" s="59">
        <v>1</v>
      </c>
      <c r="O26" s="60">
        <v>11.788596260562137</v>
      </c>
      <c r="P26" s="60"/>
      <c r="S26" s="66">
        <v>125.6651</v>
      </c>
      <c r="T26" s="66">
        <v>0.11539999999999997</v>
      </c>
      <c r="U26" s="66">
        <v>1.5103999999999997</v>
      </c>
      <c r="V26" s="66">
        <v>-0.47381428571428563</v>
      </c>
      <c r="W26" s="66">
        <v>-0.39798095238095255</v>
      </c>
    </row>
    <row r="27" spans="1:23">
      <c r="A27" s="28">
        <v>126.9687972</v>
      </c>
      <c r="B27" s="28">
        <v>2.4866312808304714</v>
      </c>
      <c r="C27" s="28">
        <v>9.5846302526118601E-2</v>
      </c>
      <c r="D27" s="28">
        <v>1.4547687264127966</v>
      </c>
      <c r="E27" s="28">
        <v>7.1074748654480215</v>
      </c>
      <c r="F27" s="28">
        <v>0.22163282234614812</v>
      </c>
      <c r="G27" s="28">
        <v>208.12243134487201</v>
      </c>
      <c r="H27" s="28">
        <v>27.212659074449142</v>
      </c>
      <c r="I27" s="28"/>
      <c r="K27" s="60">
        <v>126.1015</v>
      </c>
      <c r="L27" s="60">
        <v>2.1442371704896881</v>
      </c>
      <c r="M27" s="60">
        <v>0.26629920360293896</v>
      </c>
      <c r="N27" s="59">
        <v>4</v>
      </c>
      <c r="O27" s="60">
        <v>12.889243568111018</v>
      </c>
      <c r="P27" s="60">
        <v>1.9191053598153189</v>
      </c>
      <c r="S27" s="66">
        <v>125.70480000000001</v>
      </c>
      <c r="T27" s="66">
        <v>0.26183333333333347</v>
      </c>
      <c r="U27" s="66">
        <v>1.7333333333333334</v>
      </c>
      <c r="V27" s="66">
        <v>-0.32738095238095211</v>
      </c>
      <c r="W27" s="66">
        <v>-0.1750476190476189</v>
      </c>
    </row>
    <row r="28" spans="1:23">
      <c r="A28" s="28">
        <v>127.27562500000001</v>
      </c>
      <c r="B28" s="28">
        <v>2.7065607168387911</v>
      </c>
      <c r="C28" s="28">
        <v>0.23517511826044954</v>
      </c>
      <c r="D28" s="28">
        <v>1.6066873059985138</v>
      </c>
      <c r="E28" s="28">
        <v>10.921912247459096</v>
      </c>
      <c r="F28" s="28">
        <v>0.23507252333304332</v>
      </c>
      <c r="G28" s="28">
        <v>200.03892539776058</v>
      </c>
      <c r="H28" s="28">
        <v>20.121864384000514</v>
      </c>
      <c r="I28" s="28"/>
      <c r="K28" s="60">
        <v>126.3198</v>
      </c>
      <c r="L28" s="60">
        <v>1.5768764644834437</v>
      </c>
      <c r="M28" s="60">
        <v>0.24463458847470582</v>
      </c>
      <c r="N28" s="59">
        <v>4</v>
      </c>
      <c r="O28" s="60">
        <v>7.850917526850596</v>
      </c>
      <c r="P28" s="60">
        <v>2.3642694485732836</v>
      </c>
      <c r="S28" s="66">
        <v>125.7246</v>
      </c>
      <c r="T28" s="66">
        <v>-0.12283333333333352</v>
      </c>
      <c r="U28" s="66">
        <v>1.9419999999999999</v>
      </c>
      <c r="V28" s="66">
        <v>-0.71204761904761904</v>
      </c>
      <c r="W28" s="66">
        <v>3.3619047619047659E-2</v>
      </c>
    </row>
    <row r="29" spans="1:23">
      <c r="A29" s="28">
        <v>127.4233569</v>
      </c>
      <c r="B29" s="28">
        <v>2.7774103749017911</v>
      </c>
      <c r="C29" s="28">
        <v>0.10243104334160925</v>
      </c>
      <c r="D29" s="28">
        <v>1.6626586374684114</v>
      </c>
      <c r="E29" s="28">
        <v>9.1588728940263824</v>
      </c>
      <c r="F29" s="28">
        <v>0.13670307388729197</v>
      </c>
      <c r="G29" s="28">
        <v>220.31016105279824</v>
      </c>
      <c r="H29" s="28">
        <v>37.903650046314247</v>
      </c>
      <c r="I29" s="28"/>
      <c r="K29" s="60">
        <v>126.7165</v>
      </c>
      <c r="L29" s="60">
        <v>1.4272274048230698</v>
      </c>
      <c r="M29" s="60"/>
      <c r="N29" s="59">
        <v>1</v>
      </c>
      <c r="O29" s="60">
        <v>6.2162899093301904</v>
      </c>
      <c r="P29" s="60"/>
      <c r="S29" s="66">
        <v>125.7841</v>
      </c>
      <c r="T29" s="66">
        <v>0.10639999999999998</v>
      </c>
      <c r="U29" s="66">
        <v>1.6043999999999998</v>
      </c>
      <c r="V29" s="66">
        <v>-0.48281428571428558</v>
      </c>
      <c r="W29" s="66">
        <v>-0.30398095238095246</v>
      </c>
    </row>
    <row r="30" spans="1:23">
      <c r="A30" s="28">
        <v>127.6165448</v>
      </c>
      <c r="B30" s="28">
        <v>2.8083296344639672</v>
      </c>
      <c r="C30" s="28">
        <v>0.31669054902039462</v>
      </c>
      <c r="D30" s="28">
        <v>1.6061779124349425</v>
      </c>
      <c r="E30" s="28">
        <v>10.210073863248109</v>
      </c>
      <c r="F30" s="28">
        <v>0.21940001012884339</v>
      </c>
      <c r="G30" s="28">
        <v>205.1955982466753</v>
      </c>
      <c r="H30" s="28">
        <v>24.645261619890622</v>
      </c>
      <c r="I30" s="28"/>
      <c r="K30" s="60">
        <v>126.9149</v>
      </c>
      <c r="L30" s="60">
        <v>1.5364790176422396</v>
      </c>
      <c r="M30" s="60">
        <v>0.20651172399849274</v>
      </c>
      <c r="N30" s="59">
        <v>2</v>
      </c>
      <c r="O30" s="60">
        <v>7.4254663369063296</v>
      </c>
      <c r="P30" s="60">
        <v>2.067360790729972</v>
      </c>
      <c r="S30" s="66">
        <v>125.8635</v>
      </c>
      <c r="T30" s="66">
        <v>0.63139999999999996</v>
      </c>
      <c r="U30" s="66">
        <v>1.2293999999999998</v>
      </c>
      <c r="V30" s="66">
        <v>4.2185714285714382E-2</v>
      </c>
      <c r="W30" s="66">
        <v>-0.67898095238095246</v>
      </c>
    </row>
    <row r="31" spans="1:23">
      <c r="A31" s="28">
        <v>127.8438247</v>
      </c>
      <c r="B31" s="28">
        <v>2.8436812655634811</v>
      </c>
      <c r="C31" s="28">
        <v>0.17389101468973048</v>
      </c>
      <c r="D31" s="28">
        <v>1.5412731380603308</v>
      </c>
      <c r="E31" s="28">
        <v>9.5858712706112552</v>
      </c>
      <c r="F31" s="28">
        <v>0.12368072702562694</v>
      </c>
      <c r="G31" s="28">
        <v>201.27119028424767</v>
      </c>
      <c r="H31" s="28">
        <v>21.202798494954099</v>
      </c>
      <c r="I31" s="28"/>
      <c r="O31" s="21"/>
      <c r="S31" s="66">
        <v>125.9032</v>
      </c>
      <c r="T31" s="66">
        <v>-0.19216666666666651</v>
      </c>
      <c r="U31" s="66">
        <v>0.96833333333333338</v>
      </c>
      <c r="V31" s="66">
        <v>-0.78138095238095207</v>
      </c>
      <c r="W31" s="66">
        <v>-0.94004761904761891</v>
      </c>
    </row>
    <row r="32" spans="1:23">
      <c r="A32" s="28">
        <v>128.2983845</v>
      </c>
      <c r="B32" s="28">
        <v>3.0013108862693643</v>
      </c>
      <c r="C32" s="28">
        <v>0.28517217717751503</v>
      </c>
      <c r="D32" s="28">
        <v>1.7155285717558932</v>
      </c>
      <c r="E32" s="28">
        <v>13.109779762344088</v>
      </c>
      <c r="F32" s="28">
        <v>0.20667811311516787</v>
      </c>
      <c r="G32" s="28">
        <v>198.24646342226112</v>
      </c>
      <c r="H32" s="28">
        <v>18.549529317772915</v>
      </c>
      <c r="I32" s="28"/>
      <c r="S32" s="66">
        <v>125.923</v>
      </c>
      <c r="T32" s="66">
        <v>0.25016666666666654</v>
      </c>
      <c r="U32" s="66">
        <v>1.357</v>
      </c>
      <c r="V32" s="66">
        <v>-0.33904761904761904</v>
      </c>
      <c r="W32" s="66">
        <v>-0.5513809523809523</v>
      </c>
    </row>
    <row r="33" spans="1:23">
      <c r="A33" s="8"/>
      <c r="B33" s="8"/>
      <c r="C33" s="8"/>
      <c r="D33" s="8"/>
      <c r="E33" s="8"/>
      <c r="F33" s="8"/>
      <c r="G33" s="8"/>
      <c r="H33" s="8"/>
      <c r="I33" s="8"/>
      <c r="S33" s="66">
        <v>125.9825</v>
      </c>
      <c r="T33" s="66">
        <v>0.58640000000000003</v>
      </c>
      <c r="U33" s="66">
        <v>1.5053999999999998</v>
      </c>
      <c r="V33" s="66">
        <v>-2.8142857142855471E-3</v>
      </c>
      <c r="W33" s="66">
        <v>-0.40298095238095244</v>
      </c>
    </row>
    <row r="34" spans="1:23">
      <c r="A34" s="8"/>
      <c r="B34" s="8"/>
      <c r="C34" s="8"/>
      <c r="D34" s="8"/>
      <c r="E34" s="8"/>
      <c r="F34" s="8"/>
      <c r="G34" s="8"/>
      <c r="H34" s="8"/>
      <c r="I34" s="8"/>
      <c r="S34" s="66">
        <v>126.06189999999999</v>
      </c>
      <c r="T34" s="66">
        <v>0.24539999999999998</v>
      </c>
      <c r="U34" s="66">
        <v>1.1853999999999998</v>
      </c>
      <c r="V34" s="66">
        <v>-0.34381428571428563</v>
      </c>
      <c r="W34" s="66">
        <v>-0.7229809523809525</v>
      </c>
    </row>
    <row r="35" spans="1:23">
      <c r="A35" s="8"/>
      <c r="B35" s="8"/>
      <c r="C35" s="8"/>
      <c r="D35" s="8"/>
      <c r="E35" s="8"/>
      <c r="F35" s="8"/>
      <c r="G35" s="8"/>
      <c r="H35" s="8"/>
      <c r="I35" s="8"/>
      <c r="S35" s="66">
        <v>126.1015</v>
      </c>
      <c r="T35" s="66">
        <v>0.53583333333333349</v>
      </c>
      <c r="U35" s="66">
        <v>1.5993333333333333</v>
      </c>
      <c r="V35" s="66">
        <v>-5.3380952380952085E-2</v>
      </c>
      <c r="W35" s="66">
        <v>-0.30904761904761902</v>
      </c>
    </row>
    <row r="36" spans="1:23">
      <c r="A36" s="8"/>
      <c r="B36" s="8"/>
      <c r="C36" s="8"/>
      <c r="D36" s="8"/>
      <c r="E36" s="8"/>
      <c r="F36" s="8"/>
      <c r="G36" s="8"/>
      <c r="H36" s="8"/>
      <c r="I36" s="8"/>
      <c r="S36" s="66">
        <v>126.12139999999999</v>
      </c>
      <c r="T36" s="66">
        <v>0.48416666666666652</v>
      </c>
      <c r="U36" s="66">
        <v>1.718</v>
      </c>
      <c r="V36" s="66">
        <v>-0.10504761904761906</v>
      </c>
      <c r="W36" s="66">
        <v>-0.19038095238095232</v>
      </c>
    </row>
    <row r="37" spans="1:23">
      <c r="A37" s="8"/>
      <c r="B37" s="8"/>
      <c r="C37" s="8"/>
      <c r="D37" s="8"/>
      <c r="E37" s="8"/>
      <c r="F37" s="8"/>
      <c r="G37" s="8"/>
      <c r="H37" s="8"/>
      <c r="I37" s="8"/>
      <c r="S37" s="66">
        <v>126.18089999999999</v>
      </c>
      <c r="T37" s="66">
        <v>0.40139999999999998</v>
      </c>
      <c r="U37" s="66">
        <v>1.2193999999999998</v>
      </c>
      <c r="V37" s="66">
        <v>-0.1878142857142856</v>
      </c>
      <c r="W37" s="66">
        <v>-0.68898095238095247</v>
      </c>
    </row>
    <row r="38" spans="1:23">
      <c r="A38" s="8"/>
      <c r="B38" s="8"/>
      <c r="C38" s="8"/>
      <c r="D38" s="8"/>
      <c r="E38" s="8"/>
      <c r="F38" s="8"/>
      <c r="G38" s="8"/>
      <c r="H38" s="8"/>
      <c r="I38" s="8"/>
      <c r="S38" s="66">
        <v>126.29989999999999</v>
      </c>
      <c r="T38" s="66">
        <v>0.5388333333333335</v>
      </c>
      <c r="U38" s="66">
        <v>1.7933333333333334</v>
      </c>
      <c r="V38" s="66">
        <v>-5.0380952380952082E-2</v>
      </c>
      <c r="W38" s="66">
        <v>-0.11504761904761884</v>
      </c>
    </row>
    <row r="39" spans="1:23">
      <c r="A39" s="8"/>
      <c r="B39" s="8"/>
      <c r="C39" s="8"/>
      <c r="D39" s="8"/>
      <c r="E39" s="8"/>
      <c r="F39" s="8"/>
      <c r="G39" s="8"/>
      <c r="H39" s="8"/>
      <c r="I39" s="8"/>
      <c r="S39" s="66">
        <v>126.3198</v>
      </c>
      <c r="T39" s="66">
        <v>0.49216666666666653</v>
      </c>
      <c r="U39" s="66">
        <v>2.0199999999999996</v>
      </c>
      <c r="V39" s="66">
        <v>-9.7047619047619049E-2</v>
      </c>
      <c r="W39" s="66">
        <v>0.11161904761904728</v>
      </c>
    </row>
    <row r="40" spans="1:23">
      <c r="A40" s="8"/>
      <c r="B40" s="8"/>
      <c r="C40" s="8"/>
      <c r="D40" s="8"/>
      <c r="E40" s="8"/>
      <c r="F40" s="8"/>
      <c r="G40" s="8"/>
      <c r="H40" s="8"/>
      <c r="I40" s="8"/>
      <c r="S40" s="66">
        <v>126.7165</v>
      </c>
      <c r="T40" s="66">
        <v>0.59016666666666651</v>
      </c>
      <c r="U40" s="66">
        <v>2.2749999999999999</v>
      </c>
      <c r="V40" s="66">
        <v>9.5238095238092679E-4</v>
      </c>
      <c r="W40" s="66">
        <v>0.36661904761904762</v>
      </c>
    </row>
    <row r="41" spans="1:23">
      <c r="A41" s="8"/>
      <c r="B41" s="8"/>
      <c r="C41" s="8"/>
      <c r="D41" s="8"/>
      <c r="E41" s="8"/>
      <c r="F41" s="8"/>
      <c r="G41" s="8"/>
      <c r="H41" s="8"/>
      <c r="I41" s="8"/>
      <c r="S41" s="66">
        <v>126.8951</v>
      </c>
      <c r="T41" s="66">
        <v>0.51483333333333348</v>
      </c>
      <c r="U41" s="66">
        <v>1.6793333333333333</v>
      </c>
      <c r="V41" s="66">
        <v>-7.4380952380952103E-2</v>
      </c>
      <c r="W41" s="66">
        <v>-0.22904761904761894</v>
      </c>
    </row>
    <row r="42" spans="1:23">
      <c r="A42" s="8"/>
      <c r="B42" s="8"/>
      <c r="C42" s="8"/>
      <c r="D42" s="8"/>
      <c r="E42" s="8"/>
      <c r="F42" s="8"/>
      <c r="G42" s="8"/>
      <c r="H42" s="8"/>
      <c r="I42" s="8"/>
      <c r="S42" s="66">
        <v>126.9149</v>
      </c>
      <c r="T42" s="66">
        <v>0.57416666666666649</v>
      </c>
      <c r="U42" s="66">
        <v>1.8679999999999999</v>
      </c>
      <c r="V42" s="66">
        <v>-1.5047619047619087E-2</v>
      </c>
      <c r="W42" s="66">
        <v>-4.0380952380952406E-2</v>
      </c>
    </row>
    <row r="43" spans="1:23">
      <c r="A43" s="8"/>
      <c r="B43" s="8"/>
      <c r="C43" s="8"/>
      <c r="D43" s="8"/>
      <c r="E43" s="8"/>
      <c r="F43" s="8"/>
      <c r="G43" s="8"/>
      <c r="H43" s="8"/>
      <c r="I43" s="8"/>
    </row>
    <row r="44" spans="1:23">
      <c r="A44" s="8"/>
      <c r="B44" s="8"/>
      <c r="C44" s="8"/>
      <c r="D44" s="8"/>
      <c r="E44" s="8"/>
      <c r="F44" s="8"/>
      <c r="G44" s="8"/>
      <c r="H44" s="8"/>
      <c r="I44" s="8"/>
    </row>
    <row r="45" spans="1:23">
      <c r="A45" s="8"/>
      <c r="B45" s="8"/>
      <c r="C45" s="8"/>
      <c r="D45" s="8"/>
      <c r="E45" s="8"/>
      <c r="F45" s="8"/>
      <c r="G45" s="8"/>
      <c r="H45" s="8"/>
      <c r="I45" s="8"/>
    </row>
    <row r="46" spans="1:23">
      <c r="A46" s="8"/>
      <c r="B46" s="8"/>
      <c r="C46" s="8"/>
      <c r="D46" s="8"/>
      <c r="E46" s="8"/>
      <c r="F46" s="8"/>
      <c r="G46" s="8"/>
      <c r="H46" s="8"/>
      <c r="I46" s="8"/>
    </row>
    <row r="47" spans="1:23">
      <c r="A47" s="8"/>
      <c r="B47" s="8"/>
      <c r="C47" s="8"/>
      <c r="D47" s="8"/>
      <c r="E47" s="8"/>
      <c r="F47" s="8"/>
      <c r="G47" s="8"/>
      <c r="H47" s="8"/>
      <c r="I47" s="8"/>
    </row>
    <row r="48" spans="1:23">
      <c r="A48" s="8"/>
      <c r="B48" s="8"/>
      <c r="C48" s="8"/>
      <c r="D48" s="8"/>
      <c r="E48" s="8"/>
      <c r="F48" s="8"/>
      <c r="G48" s="8"/>
      <c r="H48" s="8"/>
      <c r="I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shown in Fig.1  </vt:lpstr>
      <vt:lpstr>data shown in Fig.2 </vt:lpstr>
      <vt:lpstr>Data shown in Fig.3 (left) </vt:lpstr>
      <vt:lpstr>Data shown in Fig.3 (right)</vt:lpstr>
      <vt:lpstr>Data shown Fig.4</vt:lpstr>
    </vt:vector>
  </TitlesOfParts>
  <Company>Department of Earth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Weldeab</dc:creator>
  <cp:lastModifiedBy>Weldeab</cp:lastModifiedBy>
  <cp:lastPrinted>2022-08-02T00:28:54Z</cp:lastPrinted>
  <dcterms:created xsi:type="dcterms:W3CDTF">2022-08-01T20:12:04Z</dcterms:created>
  <dcterms:modified xsi:type="dcterms:W3CDTF">2022-08-02T11:01:52Z</dcterms:modified>
</cp:coreProperties>
</file>